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295" windowHeight="864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F4" i="1" l="1"/>
  <c r="P4" i="1" s="1"/>
  <c r="D4" i="1"/>
  <c r="N4" i="1" s="1"/>
  <c r="C4" i="1"/>
  <c r="M4" i="1" s="1"/>
  <c r="B4" i="1"/>
  <c r="L4" i="1"/>
  <c r="D209" i="1"/>
  <c r="C209" i="1"/>
  <c r="B209" i="1"/>
  <c r="D185" i="1"/>
  <c r="C185" i="1"/>
  <c r="B185" i="1"/>
  <c r="D165" i="1"/>
  <c r="C165" i="1"/>
  <c r="B165" i="1"/>
  <c r="D145" i="1"/>
  <c r="C145" i="1"/>
  <c r="B145" i="1"/>
  <c r="D125" i="1"/>
  <c r="C125" i="1"/>
  <c r="B125" i="1"/>
  <c r="D105" i="1"/>
  <c r="C105" i="1"/>
  <c r="B105" i="1"/>
  <c r="D85" i="1"/>
  <c r="C85" i="1"/>
  <c r="B85" i="1"/>
  <c r="D65" i="1"/>
  <c r="C65" i="1"/>
  <c r="B65" i="1"/>
  <c r="N3" i="1"/>
  <c r="P3" i="1"/>
  <c r="P2" i="1"/>
  <c r="M3" i="1"/>
  <c r="L3" i="1"/>
  <c r="N2" i="1"/>
  <c r="M2" i="1"/>
  <c r="L2" i="1"/>
  <c r="L6" i="1" l="1" a="1"/>
  <c r="L6" i="1" s="1"/>
  <c r="D45" i="1"/>
  <c r="C45" i="1"/>
  <c r="B45" i="1"/>
  <c r="D8" i="1"/>
  <c r="D12" i="1" s="1"/>
  <c r="D16" i="1" s="1"/>
  <c r="D20" i="1" s="1"/>
  <c r="D24" i="1" s="1"/>
  <c r="D28" i="1" s="1"/>
  <c r="D32" i="1" s="1"/>
  <c r="D36" i="1" s="1"/>
  <c r="D40" i="1" s="1"/>
  <c r="D44" i="1" s="1"/>
  <c r="D48" i="1" s="1"/>
  <c r="D52" i="1" s="1"/>
  <c r="D56" i="1" s="1"/>
  <c r="D60" i="1" s="1"/>
  <c r="D64" i="1" s="1"/>
  <c r="C8" i="1"/>
  <c r="C12" i="1" s="1"/>
  <c r="C16" i="1" s="1"/>
  <c r="C20" i="1" s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B8" i="1"/>
  <c r="B12" i="1" s="1"/>
  <c r="B16" i="1" s="1"/>
  <c r="B20" i="1" s="1"/>
  <c r="B24" i="1" s="1"/>
  <c r="B28" i="1" s="1"/>
  <c r="B32" i="1" s="1"/>
  <c r="B36" i="1" s="1"/>
  <c r="B40" i="1" s="1"/>
  <c r="B44" i="1" s="1"/>
  <c r="B48" i="1" s="1"/>
  <c r="B52" i="1" s="1"/>
  <c r="B56" i="1" s="1"/>
  <c r="B60" i="1" s="1"/>
  <c r="B64" i="1" s="1"/>
  <c r="D7" i="1"/>
  <c r="D11" i="1" s="1"/>
  <c r="D15" i="1" s="1"/>
  <c r="D19" i="1" s="1"/>
  <c r="D23" i="1" s="1"/>
  <c r="D27" i="1" s="1"/>
  <c r="D31" i="1" s="1"/>
  <c r="D35" i="1" s="1"/>
  <c r="D39" i="1" s="1"/>
  <c r="D43" i="1" s="1"/>
  <c r="D47" i="1" s="1"/>
  <c r="D51" i="1" s="1"/>
  <c r="D55" i="1" s="1"/>
  <c r="D59" i="1" s="1"/>
  <c r="D63" i="1" s="1"/>
  <c r="C7" i="1"/>
  <c r="C11" i="1" s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B7" i="1"/>
  <c r="B11" i="1" s="1"/>
  <c r="B15" i="1" s="1"/>
  <c r="B19" i="1" s="1"/>
  <c r="B23" i="1" s="1"/>
  <c r="B27" i="1" s="1"/>
  <c r="B31" i="1" s="1"/>
  <c r="B35" i="1" s="1"/>
  <c r="B39" i="1" s="1"/>
  <c r="B43" i="1" s="1"/>
  <c r="B47" i="1" s="1"/>
  <c r="B51" i="1" s="1"/>
  <c r="B55" i="1" s="1"/>
  <c r="B59" i="1" s="1"/>
  <c r="B63" i="1" s="1"/>
  <c r="D6" i="1"/>
  <c r="D10" i="1" s="1"/>
  <c r="D14" i="1" s="1"/>
  <c r="D18" i="1" s="1"/>
  <c r="D22" i="1" s="1"/>
  <c r="D26" i="1" s="1"/>
  <c r="D30" i="1" s="1"/>
  <c r="D34" i="1" s="1"/>
  <c r="D38" i="1" s="1"/>
  <c r="D42" i="1" s="1"/>
  <c r="D46" i="1" s="1"/>
  <c r="D50" i="1" s="1"/>
  <c r="D54" i="1" s="1"/>
  <c r="D58" i="1" s="1"/>
  <c r="D62" i="1" s="1"/>
  <c r="C6" i="1"/>
  <c r="C10" i="1" s="1"/>
  <c r="C14" i="1" s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B6" i="1"/>
  <c r="B10" i="1" s="1"/>
  <c r="B14" i="1" s="1"/>
  <c r="B18" i="1" s="1"/>
  <c r="B22" i="1" s="1"/>
  <c r="B26" i="1" s="1"/>
  <c r="B30" i="1" s="1"/>
  <c r="B34" i="1" s="1"/>
  <c r="B38" i="1" s="1"/>
  <c r="B42" i="1" s="1"/>
  <c r="B46" i="1" s="1"/>
  <c r="B50" i="1" s="1"/>
  <c r="B54" i="1" s="1"/>
  <c r="B58" i="1" s="1"/>
  <c r="B62" i="1" s="1"/>
  <c r="P7" i="1"/>
  <c r="P11" i="1" s="1"/>
  <c r="P15" i="1" s="1"/>
  <c r="P19" i="1" s="1"/>
  <c r="P23" i="1" s="1"/>
  <c r="P27" i="1" s="1"/>
  <c r="P31" i="1" s="1"/>
  <c r="P35" i="1" s="1"/>
  <c r="P39" i="1" s="1"/>
  <c r="P43" i="1" s="1"/>
  <c r="P47" i="1" s="1"/>
  <c r="P51" i="1" s="1"/>
  <c r="P55" i="1" s="1"/>
  <c r="P59" i="1" s="1"/>
  <c r="P63" i="1" s="1"/>
  <c r="P67" i="1" s="1"/>
  <c r="P71" i="1" s="1"/>
  <c r="P75" i="1" s="1"/>
  <c r="P79" i="1" s="1"/>
  <c r="P83" i="1" s="1"/>
  <c r="P87" i="1" s="1"/>
  <c r="P91" i="1" s="1"/>
  <c r="P95" i="1" s="1"/>
  <c r="P99" i="1" s="1"/>
  <c r="P103" i="1" s="1"/>
  <c r="P107" i="1" s="1"/>
  <c r="P111" i="1" s="1"/>
  <c r="P115" i="1" s="1"/>
  <c r="P119" i="1" s="1"/>
  <c r="P123" i="1" s="1"/>
  <c r="P127" i="1" s="1"/>
  <c r="P131" i="1" s="1"/>
  <c r="P135" i="1" s="1"/>
  <c r="P139" i="1" s="1"/>
  <c r="P143" i="1" s="1"/>
  <c r="P147" i="1" s="1"/>
  <c r="P151" i="1" s="1"/>
  <c r="P155" i="1" s="1"/>
  <c r="P159" i="1" s="1"/>
  <c r="P163" i="1" s="1"/>
  <c r="P167" i="1" s="1"/>
  <c r="P171" i="1" s="1"/>
  <c r="P175" i="1" s="1"/>
  <c r="P179" i="1" s="1"/>
  <c r="P183" i="1" s="1"/>
  <c r="P187" i="1" s="1"/>
  <c r="P191" i="1" s="1"/>
  <c r="P195" i="1" s="1"/>
  <c r="P199" i="1" s="1"/>
  <c r="P203" i="1" s="1"/>
  <c r="P207" i="1" s="1"/>
  <c r="P211" i="1" s="1"/>
  <c r="P215" i="1" s="1"/>
  <c r="P219" i="1" s="1"/>
  <c r="P8" i="1"/>
  <c r="P12" i="1" s="1"/>
  <c r="P16" i="1" s="1"/>
  <c r="P20" i="1" s="1"/>
  <c r="P24" i="1" s="1"/>
  <c r="P28" i="1" s="1"/>
  <c r="P32" i="1" s="1"/>
  <c r="P36" i="1" s="1"/>
  <c r="P40" i="1" s="1"/>
  <c r="P44" i="1" s="1"/>
  <c r="P48" i="1" s="1"/>
  <c r="P52" i="1" s="1"/>
  <c r="P56" i="1" s="1"/>
  <c r="P60" i="1" s="1"/>
  <c r="P64" i="1" s="1"/>
  <c r="P68" i="1" s="1"/>
  <c r="P72" i="1" s="1"/>
  <c r="P76" i="1" s="1"/>
  <c r="P80" i="1" s="1"/>
  <c r="P84" i="1" s="1"/>
  <c r="P88" i="1" s="1"/>
  <c r="P92" i="1" s="1"/>
  <c r="P96" i="1" s="1"/>
  <c r="P100" i="1" s="1"/>
  <c r="P104" i="1" s="1"/>
  <c r="P108" i="1" s="1"/>
  <c r="P112" i="1" s="1"/>
  <c r="P116" i="1" s="1"/>
  <c r="P120" i="1" s="1"/>
  <c r="P124" i="1" s="1"/>
  <c r="P128" i="1" s="1"/>
  <c r="P132" i="1" s="1"/>
  <c r="P136" i="1" s="1"/>
  <c r="P140" i="1" s="1"/>
  <c r="P144" i="1" s="1"/>
  <c r="P148" i="1" s="1"/>
  <c r="P152" i="1" s="1"/>
  <c r="P156" i="1" s="1"/>
  <c r="P160" i="1" s="1"/>
  <c r="P164" i="1" s="1"/>
  <c r="P168" i="1" s="1"/>
  <c r="P172" i="1" s="1"/>
  <c r="P176" i="1" s="1"/>
  <c r="P180" i="1" s="1"/>
  <c r="P184" i="1" s="1"/>
  <c r="P188" i="1" s="1"/>
  <c r="P192" i="1" s="1"/>
  <c r="P196" i="1" s="1"/>
  <c r="P200" i="1" s="1"/>
  <c r="P204" i="1" s="1"/>
  <c r="P208" i="1" s="1"/>
  <c r="P212" i="1" s="1"/>
  <c r="P216" i="1" s="1"/>
  <c r="P220" i="1" s="1"/>
  <c r="P6" i="1"/>
  <c r="P10" i="1" s="1"/>
  <c r="P14" i="1" s="1"/>
  <c r="P18" i="1" s="1"/>
  <c r="P22" i="1" s="1"/>
  <c r="P26" i="1" s="1"/>
  <c r="P30" i="1" s="1"/>
  <c r="P34" i="1" s="1"/>
  <c r="P38" i="1" s="1"/>
  <c r="P42" i="1" s="1"/>
  <c r="P46" i="1" s="1"/>
  <c r="P50" i="1" s="1"/>
  <c r="P54" i="1" s="1"/>
  <c r="P58" i="1" s="1"/>
  <c r="P62" i="1" s="1"/>
  <c r="P66" i="1" s="1"/>
  <c r="P70" i="1" s="1"/>
  <c r="P74" i="1" s="1"/>
  <c r="P78" i="1" s="1"/>
  <c r="P82" i="1" s="1"/>
  <c r="P86" i="1" s="1"/>
  <c r="P90" i="1" s="1"/>
  <c r="P94" i="1" s="1"/>
  <c r="P98" i="1" s="1"/>
  <c r="P102" i="1" s="1"/>
  <c r="P106" i="1" s="1"/>
  <c r="P110" i="1" s="1"/>
  <c r="P114" i="1" s="1"/>
  <c r="P118" i="1" s="1"/>
  <c r="P122" i="1" s="1"/>
  <c r="P126" i="1" s="1"/>
  <c r="P130" i="1" s="1"/>
  <c r="P134" i="1" s="1"/>
  <c r="P138" i="1" s="1"/>
  <c r="P142" i="1" s="1"/>
  <c r="P146" i="1" s="1"/>
  <c r="P150" i="1" s="1"/>
  <c r="P154" i="1" s="1"/>
  <c r="P158" i="1" s="1"/>
  <c r="P162" i="1" s="1"/>
  <c r="P166" i="1" s="1"/>
  <c r="P170" i="1" s="1"/>
  <c r="P174" i="1" s="1"/>
  <c r="P178" i="1" s="1"/>
  <c r="P182" i="1" s="1"/>
  <c r="P186" i="1" s="1"/>
  <c r="P190" i="1" s="1"/>
  <c r="P194" i="1" s="1"/>
  <c r="P198" i="1" s="1"/>
  <c r="P202" i="1" s="1"/>
  <c r="P206" i="1" s="1"/>
  <c r="P210" i="1" s="1"/>
  <c r="P214" i="1" s="1"/>
  <c r="P218" i="1" s="1"/>
  <c r="R2" i="1" a="1"/>
  <c r="R4" i="1" s="1"/>
  <c r="I3" i="1"/>
  <c r="S3" i="1" s="1"/>
  <c r="K6" i="1"/>
  <c r="I7" i="1" s="1"/>
  <c r="S7" i="1" s="1"/>
  <c r="H2" i="1" a="1"/>
  <c r="H2" i="1" s="1"/>
  <c r="F6" i="1" s="1"/>
  <c r="B66" i="1" l="1"/>
  <c r="B225" i="1"/>
  <c r="D227" i="1"/>
  <c r="D68" i="1"/>
  <c r="D72" i="1" s="1"/>
  <c r="D76" i="1" s="1"/>
  <c r="D80" i="1" s="1"/>
  <c r="D84" i="1" s="1"/>
  <c r="D88" i="1" s="1"/>
  <c r="D92" i="1" s="1"/>
  <c r="D96" i="1" s="1"/>
  <c r="D100" i="1" s="1"/>
  <c r="D104" i="1" s="1"/>
  <c r="D108" i="1" s="1"/>
  <c r="D112" i="1" s="1"/>
  <c r="D116" i="1" s="1"/>
  <c r="D120" i="1" s="1"/>
  <c r="D124" i="1" s="1"/>
  <c r="D128" i="1" s="1"/>
  <c r="D132" i="1" s="1"/>
  <c r="D136" i="1" s="1"/>
  <c r="D140" i="1" s="1"/>
  <c r="D144" i="1" s="1"/>
  <c r="D148" i="1" s="1"/>
  <c r="D152" i="1" s="1"/>
  <c r="D156" i="1" s="1"/>
  <c r="D160" i="1" s="1"/>
  <c r="D164" i="1" s="1"/>
  <c r="D168" i="1" s="1"/>
  <c r="D172" i="1" s="1"/>
  <c r="D176" i="1" s="1"/>
  <c r="D180" i="1" s="1"/>
  <c r="D184" i="1" s="1"/>
  <c r="D188" i="1" s="1"/>
  <c r="D192" i="1" s="1"/>
  <c r="D196" i="1" s="1"/>
  <c r="D200" i="1" s="1"/>
  <c r="D204" i="1" s="1"/>
  <c r="D208" i="1" s="1"/>
  <c r="D212" i="1" s="1"/>
  <c r="D216" i="1" s="1"/>
  <c r="D220" i="1" s="1"/>
  <c r="D225" i="1"/>
  <c r="D66" i="1"/>
  <c r="D70" i="1" s="1"/>
  <c r="D74" i="1" s="1"/>
  <c r="D78" i="1" s="1"/>
  <c r="D82" i="1" s="1"/>
  <c r="D86" i="1" s="1"/>
  <c r="D90" i="1" s="1"/>
  <c r="D94" i="1" s="1"/>
  <c r="D98" i="1" s="1"/>
  <c r="D102" i="1" s="1"/>
  <c r="D106" i="1" s="1"/>
  <c r="D110" i="1" s="1"/>
  <c r="D114" i="1" s="1"/>
  <c r="D118" i="1" s="1"/>
  <c r="D122" i="1" s="1"/>
  <c r="D126" i="1" s="1"/>
  <c r="D130" i="1" s="1"/>
  <c r="D134" i="1" s="1"/>
  <c r="D138" i="1" s="1"/>
  <c r="D142" i="1" s="1"/>
  <c r="D146" i="1" s="1"/>
  <c r="D150" i="1" s="1"/>
  <c r="D154" i="1" s="1"/>
  <c r="D158" i="1" s="1"/>
  <c r="D162" i="1" s="1"/>
  <c r="D166" i="1" s="1"/>
  <c r="D170" i="1" s="1"/>
  <c r="D174" i="1" s="1"/>
  <c r="D178" i="1" s="1"/>
  <c r="D182" i="1" s="1"/>
  <c r="D186" i="1" s="1"/>
  <c r="D190" i="1" s="1"/>
  <c r="D194" i="1" s="1"/>
  <c r="D198" i="1" s="1"/>
  <c r="D202" i="1" s="1"/>
  <c r="D206" i="1" s="1"/>
  <c r="D210" i="1" s="1"/>
  <c r="D214" i="1" s="1"/>
  <c r="D218" i="1" s="1"/>
  <c r="C226" i="1"/>
  <c r="C67" i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B227" i="1"/>
  <c r="B68" i="1"/>
  <c r="B72" i="1" s="1"/>
  <c r="B76" i="1" s="1"/>
  <c r="B80" i="1" s="1"/>
  <c r="B84" i="1" s="1"/>
  <c r="B88" i="1" s="1"/>
  <c r="B92" i="1" s="1"/>
  <c r="B96" i="1" s="1"/>
  <c r="B100" i="1" s="1"/>
  <c r="B104" i="1" s="1"/>
  <c r="B108" i="1" s="1"/>
  <c r="B112" i="1" s="1"/>
  <c r="B116" i="1" s="1"/>
  <c r="B120" i="1" s="1"/>
  <c r="B124" i="1" s="1"/>
  <c r="B128" i="1" s="1"/>
  <c r="B132" i="1" s="1"/>
  <c r="B136" i="1" s="1"/>
  <c r="B140" i="1" s="1"/>
  <c r="B144" i="1" s="1"/>
  <c r="B148" i="1" s="1"/>
  <c r="B152" i="1" s="1"/>
  <c r="B156" i="1" s="1"/>
  <c r="B160" i="1" s="1"/>
  <c r="B164" i="1" s="1"/>
  <c r="B168" i="1" s="1"/>
  <c r="B172" i="1" s="1"/>
  <c r="B176" i="1" s="1"/>
  <c r="B180" i="1" s="1"/>
  <c r="B184" i="1" s="1"/>
  <c r="B188" i="1" s="1"/>
  <c r="B192" i="1" s="1"/>
  <c r="B196" i="1" s="1"/>
  <c r="B200" i="1" s="1"/>
  <c r="B204" i="1" s="1"/>
  <c r="B208" i="1" s="1"/>
  <c r="B212" i="1" s="1"/>
  <c r="B216" i="1" s="1"/>
  <c r="B220" i="1" s="1"/>
  <c r="C225" i="1"/>
  <c r="C66" i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B226" i="1"/>
  <c r="B67" i="1"/>
  <c r="B71" i="1" s="1"/>
  <c r="B75" i="1" s="1"/>
  <c r="B79" i="1" s="1"/>
  <c r="B83" i="1" s="1"/>
  <c r="B87" i="1" s="1"/>
  <c r="B91" i="1" s="1"/>
  <c r="B95" i="1" s="1"/>
  <c r="B99" i="1" s="1"/>
  <c r="B103" i="1" s="1"/>
  <c r="B107" i="1" s="1"/>
  <c r="B111" i="1" s="1"/>
  <c r="B115" i="1" s="1"/>
  <c r="B119" i="1" s="1"/>
  <c r="B123" i="1" s="1"/>
  <c r="B127" i="1" s="1"/>
  <c r="B131" i="1" s="1"/>
  <c r="B135" i="1" s="1"/>
  <c r="B139" i="1" s="1"/>
  <c r="B143" i="1" s="1"/>
  <c r="B147" i="1" s="1"/>
  <c r="B151" i="1" s="1"/>
  <c r="B155" i="1" s="1"/>
  <c r="B159" i="1" s="1"/>
  <c r="B163" i="1" s="1"/>
  <c r="B167" i="1" s="1"/>
  <c r="B171" i="1" s="1"/>
  <c r="B175" i="1" s="1"/>
  <c r="B179" i="1" s="1"/>
  <c r="B183" i="1" s="1"/>
  <c r="B187" i="1" s="1"/>
  <c r="B191" i="1" s="1"/>
  <c r="B195" i="1" s="1"/>
  <c r="B199" i="1" s="1"/>
  <c r="B203" i="1" s="1"/>
  <c r="B207" i="1" s="1"/>
  <c r="B211" i="1" s="1"/>
  <c r="B215" i="1" s="1"/>
  <c r="B219" i="1" s="1"/>
  <c r="D226" i="1"/>
  <c r="D67" i="1"/>
  <c r="D71" i="1" s="1"/>
  <c r="D75" i="1" s="1"/>
  <c r="D79" i="1" s="1"/>
  <c r="D83" i="1" s="1"/>
  <c r="D87" i="1" s="1"/>
  <c r="D91" i="1" s="1"/>
  <c r="D95" i="1" s="1"/>
  <c r="D99" i="1" s="1"/>
  <c r="D103" i="1" s="1"/>
  <c r="D107" i="1" s="1"/>
  <c r="D111" i="1" s="1"/>
  <c r="D115" i="1" s="1"/>
  <c r="D119" i="1" s="1"/>
  <c r="D123" i="1" s="1"/>
  <c r="D127" i="1" s="1"/>
  <c r="D131" i="1" s="1"/>
  <c r="D135" i="1" s="1"/>
  <c r="D139" i="1" s="1"/>
  <c r="D143" i="1" s="1"/>
  <c r="D147" i="1" s="1"/>
  <c r="D151" i="1" s="1"/>
  <c r="D155" i="1" s="1"/>
  <c r="D159" i="1" s="1"/>
  <c r="D163" i="1" s="1"/>
  <c r="D167" i="1" s="1"/>
  <c r="D171" i="1" s="1"/>
  <c r="D175" i="1" s="1"/>
  <c r="D179" i="1" s="1"/>
  <c r="D183" i="1" s="1"/>
  <c r="D187" i="1" s="1"/>
  <c r="D191" i="1" s="1"/>
  <c r="D195" i="1" s="1"/>
  <c r="D199" i="1" s="1"/>
  <c r="D203" i="1" s="1"/>
  <c r="D207" i="1" s="1"/>
  <c r="D211" i="1" s="1"/>
  <c r="D215" i="1" s="1"/>
  <c r="D219" i="1" s="1"/>
  <c r="C227" i="1"/>
  <c r="C68" i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K10" i="1"/>
  <c r="M8" i="1"/>
  <c r="N7" i="1"/>
  <c r="L7" i="1"/>
  <c r="M6" i="1"/>
  <c r="N8" i="1"/>
  <c r="L8" i="1"/>
  <c r="M7" i="1"/>
  <c r="N6" i="1"/>
  <c r="R3" i="1"/>
  <c r="R2" i="1"/>
  <c r="H3" i="1"/>
  <c r="F7" i="1" s="1"/>
  <c r="H4" i="1"/>
  <c r="F8" i="1" s="1"/>
  <c r="H226" i="1" l="1" a="1"/>
  <c r="H226" i="1" s="1"/>
  <c r="B70" i="1"/>
  <c r="B74" i="1" s="1"/>
  <c r="B78" i="1" s="1"/>
  <c r="B82" i="1" s="1"/>
  <c r="B86" i="1" s="1"/>
  <c r="L10" i="1" a="1"/>
  <c r="N12" i="1" s="1"/>
  <c r="R6" i="1" a="1"/>
  <c r="R7" i="1" s="1"/>
  <c r="I11" i="1"/>
  <c r="S11" i="1" s="1"/>
  <c r="K14" i="1"/>
  <c r="H6" i="1" a="1"/>
  <c r="H8" i="1" s="1"/>
  <c r="F12" i="1" s="1"/>
  <c r="H227" i="1" l="1"/>
  <c r="H228" i="1"/>
  <c r="B90" i="1"/>
  <c r="B94" i="1" s="1"/>
  <c r="B98" i="1" s="1"/>
  <c r="B102" i="1" s="1"/>
  <c r="B106" i="1" s="1"/>
  <c r="M11" i="1"/>
  <c r="R6" i="1"/>
  <c r="L10" i="1"/>
  <c r="N10" i="1"/>
  <c r="L11" i="1"/>
  <c r="R8" i="1"/>
  <c r="M10" i="1"/>
  <c r="N11" i="1"/>
  <c r="L12" i="1"/>
  <c r="M12" i="1"/>
  <c r="I15" i="1"/>
  <c r="S15" i="1" s="1"/>
  <c r="K18" i="1"/>
  <c r="H6" i="1"/>
  <c r="F10" i="1" s="1"/>
  <c r="H7" i="1"/>
  <c r="F11" i="1" s="1"/>
  <c r="B110" i="1" l="1"/>
  <c r="B114" i="1" s="1"/>
  <c r="B118" i="1" s="1"/>
  <c r="B122" i="1" s="1"/>
  <c r="B126" i="1" s="1"/>
  <c r="L14" i="1" a="1"/>
  <c r="M16" i="1" s="1"/>
  <c r="R10" i="1" a="1"/>
  <c r="R12" i="1" s="1"/>
  <c r="I19" i="1"/>
  <c r="S19" i="1" s="1"/>
  <c r="K22" i="1"/>
  <c r="H10" i="1" a="1"/>
  <c r="H10" i="1" s="1"/>
  <c r="F14" i="1" s="1"/>
  <c r="B130" i="1" l="1"/>
  <c r="B134" i="1" s="1"/>
  <c r="B138" i="1" s="1"/>
  <c r="B142" i="1" s="1"/>
  <c r="B146" i="1" s="1"/>
  <c r="N15" i="1"/>
  <c r="N16" i="1"/>
  <c r="M14" i="1"/>
  <c r="L15" i="1"/>
  <c r="M15" i="1"/>
  <c r="L16" i="1"/>
  <c r="L14" i="1"/>
  <c r="N14" i="1"/>
  <c r="R11" i="1"/>
  <c r="R10" i="1"/>
  <c r="I23" i="1"/>
  <c r="S23" i="1" s="1"/>
  <c r="K26" i="1"/>
  <c r="H12" i="1"/>
  <c r="F16" i="1" s="1"/>
  <c r="H11" i="1"/>
  <c r="F15" i="1" s="1"/>
  <c r="B150" i="1" l="1"/>
  <c r="B154" i="1" s="1"/>
  <c r="B158" i="1" s="1"/>
  <c r="B162" i="1" s="1"/>
  <c r="B166" i="1" s="1"/>
  <c r="L18" i="1" a="1"/>
  <c r="R14" i="1" a="1"/>
  <c r="R15" i="1" s="1"/>
  <c r="I27" i="1"/>
  <c r="S27" i="1" s="1"/>
  <c r="K30" i="1"/>
  <c r="H14" i="1" a="1"/>
  <c r="H14" i="1" s="1"/>
  <c r="F18" i="1" s="1"/>
  <c r="B170" i="1" l="1"/>
  <c r="B174" i="1" s="1"/>
  <c r="B178" i="1" s="1"/>
  <c r="B182" i="1" s="1"/>
  <c r="B186" i="1" s="1"/>
  <c r="L19" i="1"/>
  <c r="N18" i="1"/>
  <c r="M18" i="1"/>
  <c r="L18" i="1"/>
  <c r="N20" i="1"/>
  <c r="M20" i="1"/>
  <c r="L20" i="1"/>
  <c r="N19" i="1"/>
  <c r="M19" i="1"/>
  <c r="R16" i="1"/>
  <c r="R14" i="1"/>
  <c r="I31" i="1"/>
  <c r="S31" i="1" s="1"/>
  <c r="K34" i="1"/>
  <c r="H15" i="1"/>
  <c r="F19" i="1" s="1"/>
  <c r="H16" i="1"/>
  <c r="F20" i="1" s="1"/>
  <c r="B190" i="1" l="1"/>
  <c r="B194" i="1" s="1"/>
  <c r="B198" i="1" s="1"/>
  <c r="B202" i="1" s="1"/>
  <c r="B206" i="1" s="1"/>
  <c r="L22" i="1" a="1"/>
  <c r="R18" i="1" a="1"/>
  <c r="H18" i="1" a="1"/>
  <c r="H19" i="1" s="1"/>
  <c r="F23" i="1" s="1"/>
  <c r="I35" i="1"/>
  <c r="S35" i="1" s="1"/>
  <c r="K38" i="1"/>
  <c r="B210" i="1" l="1"/>
  <c r="B214" i="1" s="1"/>
  <c r="B218" i="1" s="1"/>
  <c r="H20" i="1"/>
  <c r="F24" i="1" s="1"/>
  <c r="H18" i="1"/>
  <c r="F22" i="1" s="1"/>
  <c r="N24" i="1"/>
  <c r="M24" i="1"/>
  <c r="L24" i="1"/>
  <c r="L22" i="1"/>
  <c r="M22" i="1"/>
  <c r="N22" i="1"/>
  <c r="N23" i="1"/>
  <c r="M23" i="1"/>
  <c r="L23" i="1"/>
  <c r="R18" i="1"/>
  <c r="R20" i="1"/>
  <c r="R19" i="1"/>
  <c r="I39" i="1"/>
  <c r="S39" i="1" s="1"/>
  <c r="K42" i="1"/>
  <c r="H22" i="1" l="1" a="1"/>
  <c r="H24" i="1" s="1"/>
  <c r="F28" i="1" s="1"/>
  <c r="R22" i="1" a="1"/>
  <c r="R23" i="1" s="1"/>
  <c r="L26" i="1" a="1"/>
  <c r="I43" i="1"/>
  <c r="S43" i="1" s="1"/>
  <c r="K46" i="1"/>
  <c r="H22" i="1" l="1"/>
  <c r="F26" i="1" s="1"/>
  <c r="H23" i="1"/>
  <c r="F27" i="1" s="1"/>
  <c r="R22" i="1"/>
  <c r="R24" i="1"/>
  <c r="N28" i="1"/>
  <c r="M27" i="1"/>
  <c r="L27" i="1"/>
  <c r="N26" i="1"/>
  <c r="M26" i="1"/>
  <c r="L26" i="1"/>
  <c r="M28" i="1"/>
  <c r="L28" i="1"/>
  <c r="N27" i="1"/>
  <c r="I47" i="1"/>
  <c r="S47" i="1" s="1"/>
  <c r="K50" i="1"/>
  <c r="H26" i="1" l="1" a="1"/>
  <c r="H28" i="1" s="1"/>
  <c r="F32" i="1" s="1"/>
  <c r="L30" i="1" a="1"/>
  <c r="R26" i="1" a="1"/>
  <c r="I51" i="1"/>
  <c r="S51" i="1" s="1"/>
  <c r="K54" i="1"/>
  <c r="H27" i="1" l="1"/>
  <c r="F31" i="1" s="1"/>
  <c r="H26" i="1"/>
  <c r="F30" i="1" s="1"/>
  <c r="R27" i="1"/>
  <c r="R26" i="1"/>
  <c r="R28" i="1"/>
  <c r="N32" i="1"/>
  <c r="N30" i="1"/>
  <c r="L30" i="1"/>
  <c r="L31" i="1"/>
  <c r="M30" i="1"/>
  <c r="M31" i="1"/>
  <c r="L32" i="1"/>
  <c r="N31" i="1"/>
  <c r="M32" i="1"/>
  <c r="I55" i="1"/>
  <c r="S55" i="1" s="1"/>
  <c r="K58" i="1"/>
  <c r="H30" i="1" l="1" a="1"/>
  <c r="H32" i="1" s="1"/>
  <c r="F36" i="1" s="1"/>
  <c r="L34" i="1" a="1"/>
  <c r="L35" i="1" s="1"/>
  <c r="R30" i="1" a="1"/>
  <c r="I59" i="1"/>
  <c r="S59" i="1" s="1"/>
  <c r="K62" i="1"/>
  <c r="K66" i="1" s="1"/>
  <c r="H31" i="1" l="1"/>
  <c r="F35" i="1" s="1"/>
  <c r="H30" i="1"/>
  <c r="F34" i="1" s="1"/>
  <c r="K70" i="1"/>
  <c r="I67" i="1"/>
  <c r="S67" i="1" s="1"/>
  <c r="M35" i="1"/>
  <c r="N34" i="1"/>
  <c r="N36" i="1"/>
  <c r="M36" i="1"/>
  <c r="M34" i="1"/>
  <c r="L36" i="1"/>
  <c r="L34" i="1"/>
  <c r="N35" i="1"/>
  <c r="R30" i="1"/>
  <c r="R32" i="1"/>
  <c r="R31" i="1"/>
  <c r="I63" i="1"/>
  <c r="S63" i="1" s="1"/>
  <c r="L38" i="1" l="1" a="1"/>
  <c r="L38" i="1" s="1"/>
  <c r="H34" i="1" a="1"/>
  <c r="R34" i="1" a="1"/>
  <c r="R35" i="1" s="1"/>
  <c r="K74" i="1"/>
  <c r="I71" i="1"/>
  <c r="S71" i="1" s="1"/>
  <c r="L39" i="1" l="1"/>
  <c r="N39" i="1"/>
  <c r="M40" i="1"/>
  <c r="M38" i="1"/>
  <c r="N40" i="1"/>
  <c r="M39" i="1"/>
  <c r="N38" i="1"/>
  <c r="L40" i="1"/>
  <c r="H35" i="1"/>
  <c r="F39" i="1" s="1"/>
  <c r="H34" i="1"/>
  <c r="F38" i="1" s="1"/>
  <c r="H36" i="1"/>
  <c r="F40" i="1" s="1"/>
  <c r="R36" i="1"/>
  <c r="R34" i="1"/>
  <c r="I75" i="1"/>
  <c r="S75" i="1" s="1"/>
  <c r="K78" i="1"/>
  <c r="R38" i="1" l="1" a="1"/>
  <c r="R38" i="1" s="1"/>
  <c r="L42" i="1" a="1"/>
  <c r="M44" i="1" s="1"/>
  <c r="H38" i="1" a="1"/>
  <c r="I79" i="1"/>
  <c r="S79" i="1" s="1"/>
  <c r="K82" i="1"/>
  <c r="R39" i="1" l="1"/>
  <c r="R40" i="1"/>
  <c r="L43" i="1"/>
  <c r="N44" i="1"/>
  <c r="L42" i="1"/>
  <c r="N42" i="1"/>
  <c r="M42" i="1"/>
  <c r="M43" i="1"/>
  <c r="N43" i="1"/>
  <c r="L44" i="1"/>
  <c r="H40" i="1"/>
  <c r="F44" i="1" s="1"/>
  <c r="H39" i="1"/>
  <c r="F43" i="1" s="1"/>
  <c r="H38" i="1"/>
  <c r="F42" i="1" s="1"/>
  <c r="I83" i="1"/>
  <c r="S83" i="1" s="1"/>
  <c r="K86" i="1"/>
  <c r="L46" i="1" l="1" a="1"/>
  <c r="L47" i="1" s="1"/>
  <c r="R42" i="1" a="1"/>
  <c r="R44" i="1" s="1"/>
  <c r="H42" i="1" a="1"/>
  <c r="H42" i="1" s="1"/>
  <c r="F46" i="1" s="1"/>
  <c r="K90" i="1"/>
  <c r="I87" i="1"/>
  <c r="S87" i="1" s="1"/>
  <c r="M46" i="1" l="1"/>
  <c r="M48" i="1"/>
  <c r="N47" i="1"/>
  <c r="L48" i="1"/>
  <c r="N46" i="1"/>
  <c r="L46" i="1"/>
  <c r="M47" i="1"/>
  <c r="N48" i="1"/>
  <c r="R42" i="1"/>
  <c r="R43" i="1"/>
  <c r="H43" i="1"/>
  <c r="F47" i="1" s="1"/>
  <c r="H44" i="1"/>
  <c r="F48" i="1" s="1"/>
  <c r="K94" i="1"/>
  <c r="I91" i="1"/>
  <c r="S91" i="1" s="1"/>
  <c r="R46" i="1" l="1" a="1"/>
  <c r="R46" i="1" s="1"/>
  <c r="L50" i="1" a="1"/>
  <c r="L50" i="1" s="1"/>
  <c r="H46" i="1" a="1"/>
  <c r="I95" i="1"/>
  <c r="S95" i="1" s="1"/>
  <c r="K98" i="1"/>
  <c r="R48" i="1" l="1"/>
  <c r="R47" i="1"/>
  <c r="L52" i="1"/>
  <c r="N50" i="1"/>
  <c r="L51" i="1"/>
  <c r="M50" i="1"/>
  <c r="M52" i="1"/>
  <c r="N51" i="1"/>
  <c r="M51" i="1"/>
  <c r="N52" i="1"/>
  <c r="H47" i="1"/>
  <c r="F51" i="1" s="1"/>
  <c r="H46" i="1"/>
  <c r="F50" i="1" s="1"/>
  <c r="H48" i="1"/>
  <c r="F52" i="1" s="1"/>
  <c r="I99" i="1"/>
  <c r="S99" i="1" s="1"/>
  <c r="K102" i="1"/>
  <c r="L54" i="1" l="1" a="1"/>
  <c r="L54" i="1" s="1"/>
  <c r="R50" i="1" a="1"/>
  <c r="R52" i="1" s="1"/>
  <c r="H50" i="1" a="1"/>
  <c r="H51" i="1" s="1"/>
  <c r="F55" i="1" s="1"/>
  <c r="I103" i="1"/>
  <c r="S103" i="1" s="1"/>
  <c r="K106" i="1"/>
  <c r="M56" i="1" l="1"/>
  <c r="M55" i="1"/>
  <c r="N56" i="1"/>
  <c r="L56" i="1"/>
  <c r="N54" i="1"/>
  <c r="L55" i="1"/>
  <c r="M54" i="1"/>
  <c r="N55" i="1"/>
  <c r="R51" i="1"/>
  <c r="R50" i="1"/>
  <c r="H52" i="1"/>
  <c r="F56" i="1" s="1"/>
  <c r="H50" i="1"/>
  <c r="F54" i="1" s="1"/>
  <c r="K110" i="1"/>
  <c r="I107" i="1"/>
  <c r="S107" i="1" s="1"/>
  <c r="L58" i="1" l="1" a="1"/>
  <c r="M58" i="1" s="1"/>
  <c r="R54" i="1" a="1"/>
  <c r="R54" i="1" s="1"/>
  <c r="H54" i="1" a="1"/>
  <c r="H55" i="1" s="1"/>
  <c r="F59" i="1" s="1"/>
  <c r="K114" i="1"/>
  <c r="I111" i="1"/>
  <c r="S111" i="1" s="1"/>
  <c r="L60" i="1" l="1"/>
  <c r="M60" i="1"/>
  <c r="N59" i="1"/>
  <c r="N58" i="1"/>
  <c r="L58" i="1"/>
  <c r="M59" i="1"/>
  <c r="L59" i="1"/>
  <c r="N60" i="1"/>
  <c r="R55" i="1"/>
  <c r="R56" i="1"/>
  <c r="H56" i="1"/>
  <c r="F60" i="1" s="1"/>
  <c r="H54" i="1"/>
  <c r="F58" i="1" s="1"/>
  <c r="K118" i="1"/>
  <c r="I115" i="1"/>
  <c r="S115" i="1" s="1"/>
  <c r="L62" i="1" l="1" a="1"/>
  <c r="M62" i="1" s="1"/>
  <c r="R58" i="1" a="1"/>
  <c r="R59" i="1" s="1"/>
  <c r="H58" i="1" a="1"/>
  <c r="H58" i="1" s="1"/>
  <c r="F62" i="1" s="1"/>
  <c r="K122" i="1"/>
  <c r="I119" i="1"/>
  <c r="S119" i="1" s="1"/>
  <c r="L64" i="1" l="1"/>
  <c r="N64" i="1"/>
  <c r="M63" i="1"/>
  <c r="N62" i="1"/>
  <c r="L63" i="1"/>
  <c r="R58" i="1"/>
  <c r="M64" i="1"/>
  <c r="N63" i="1"/>
  <c r="L62" i="1"/>
  <c r="R60" i="1"/>
  <c r="H59" i="1"/>
  <c r="F63" i="1" s="1"/>
  <c r="H60" i="1"/>
  <c r="F64" i="1" s="1"/>
  <c r="R62" i="1" a="1"/>
  <c r="R62" i="1" s="1"/>
  <c r="I123" i="1"/>
  <c r="S123" i="1" s="1"/>
  <c r="K126" i="1"/>
  <c r="L66" i="1" l="1" a="1"/>
  <c r="M66" i="1" s="1"/>
  <c r="H62" i="1" a="1"/>
  <c r="H62" i="1" s="1"/>
  <c r="F66" i="1" s="1"/>
  <c r="L66" i="1"/>
  <c r="N66" i="1"/>
  <c r="N68" i="1"/>
  <c r="M67" i="1"/>
  <c r="N67" i="1"/>
  <c r="M68" i="1"/>
  <c r="R63" i="1"/>
  <c r="R64" i="1"/>
  <c r="K130" i="1"/>
  <c r="I127" i="1"/>
  <c r="S127" i="1" s="1"/>
  <c r="L68" i="1" l="1"/>
  <c r="L67" i="1"/>
  <c r="H63" i="1"/>
  <c r="F67" i="1" s="1"/>
  <c r="H64" i="1"/>
  <c r="F68" i="1" s="1"/>
  <c r="L70" i="1" a="1"/>
  <c r="M72" i="1" s="1"/>
  <c r="R66" i="1" a="1"/>
  <c r="R67" i="1" s="1"/>
  <c r="I131" i="1"/>
  <c r="S131" i="1" s="1"/>
  <c r="K134" i="1"/>
  <c r="H66" i="1" l="1" a="1"/>
  <c r="H66" i="1" s="1"/>
  <c r="F70" i="1" s="1"/>
  <c r="L70" i="1"/>
  <c r="M71" i="1"/>
  <c r="L71" i="1"/>
  <c r="L72" i="1"/>
  <c r="N71" i="1"/>
  <c r="N72" i="1"/>
  <c r="N70" i="1"/>
  <c r="M70" i="1"/>
  <c r="R68" i="1"/>
  <c r="R66" i="1"/>
  <c r="I135" i="1"/>
  <c r="S135" i="1" s="1"/>
  <c r="K138" i="1"/>
  <c r="H68" i="1" l="1"/>
  <c r="F72" i="1" s="1"/>
  <c r="H67" i="1"/>
  <c r="F71" i="1" s="1"/>
  <c r="R70" i="1" a="1"/>
  <c r="R72" i="1" s="1"/>
  <c r="L74" i="1" a="1"/>
  <c r="N74" i="1" s="1"/>
  <c r="I139" i="1"/>
  <c r="S139" i="1" s="1"/>
  <c r="K142" i="1"/>
  <c r="H70" i="1" l="1" a="1"/>
  <c r="H70" i="1" s="1"/>
  <c r="F74" i="1" s="1"/>
  <c r="R70" i="1"/>
  <c r="R71" i="1"/>
  <c r="L76" i="1"/>
  <c r="L74" i="1"/>
  <c r="N76" i="1"/>
  <c r="L75" i="1"/>
  <c r="M74" i="1"/>
  <c r="M75" i="1"/>
  <c r="N75" i="1"/>
  <c r="M76" i="1"/>
  <c r="I143" i="1"/>
  <c r="S143" i="1" s="1"/>
  <c r="K146" i="1"/>
  <c r="H72" i="1" l="1"/>
  <c r="F76" i="1" s="1"/>
  <c r="H71" i="1"/>
  <c r="F75" i="1" s="1"/>
  <c r="H74" i="1" s="1" a="1"/>
  <c r="H75" i="1" s="1"/>
  <c r="F79" i="1" s="1"/>
  <c r="L78" i="1" a="1"/>
  <c r="L80" i="1" s="1"/>
  <c r="R74" i="1" a="1"/>
  <c r="R74" i="1" s="1"/>
  <c r="K150" i="1"/>
  <c r="I147" i="1"/>
  <c r="S147" i="1" s="1"/>
  <c r="L79" i="1" l="1"/>
  <c r="N78" i="1"/>
  <c r="N80" i="1"/>
  <c r="M79" i="1"/>
  <c r="M78" i="1"/>
  <c r="M80" i="1"/>
  <c r="N79" i="1"/>
  <c r="L78" i="1"/>
  <c r="R76" i="1"/>
  <c r="R75" i="1"/>
  <c r="H76" i="1"/>
  <c r="F80" i="1" s="1"/>
  <c r="H74" i="1"/>
  <c r="F78" i="1" s="1"/>
  <c r="K154" i="1"/>
  <c r="I151" i="1"/>
  <c r="S151" i="1" s="1"/>
  <c r="L82" i="1" l="1" a="1"/>
  <c r="M84" i="1" s="1"/>
  <c r="R78" i="1" a="1"/>
  <c r="R78" i="1" s="1"/>
  <c r="H78" i="1" a="1"/>
  <c r="H79" i="1" s="1"/>
  <c r="F83" i="1" s="1"/>
  <c r="I155" i="1"/>
  <c r="S155" i="1" s="1"/>
  <c r="K158" i="1"/>
  <c r="N84" i="1" l="1"/>
  <c r="N82" i="1"/>
  <c r="M82" i="1"/>
  <c r="L82" i="1"/>
  <c r="L83" i="1"/>
  <c r="L84" i="1"/>
  <c r="R80" i="1"/>
  <c r="N83" i="1"/>
  <c r="M83" i="1"/>
  <c r="R79" i="1"/>
  <c r="H80" i="1"/>
  <c r="F84" i="1" s="1"/>
  <c r="H78" i="1"/>
  <c r="F82" i="1" s="1"/>
  <c r="I159" i="1"/>
  <c r="S159" i="1" s="1"/>
  <c r="K162" i="1"/>
  <c r="L86" i="1" l="1" a="1"/>
  <c r="L88" i="1" s="1"/>
  <c r="R82" i="1" a="1"/>
  <c r="R84" i="1" s="1"/>
  <c r="H82" i="1" a="1"/>
  <c r="H84" i="1" s="1"/>
  <c r="F88" i="1" s="1"/>
  <c r="I163" i="1"/>
  <c r="S163" i="1" s="1"/>
  <c r="K166" i="1"/>
  <c r="M86" i="1" l="1"/>
  <c r="L86" i="1"/>
  <c r="M87" i="1"/>
  <c r="N88" i="1"/>
  <c r="N87" i="1"/>
  <c r="N86" i="1"/>
  <c r="L87" i="1"/>
  <c r="M88" i="1"/>
  <c r="R82" i="1"/>
  <c r="R83" i="1"/>
  <c r="H82" i="1"/>
  <c r="F86" i="1" s="1"/>
  <c r="H83" i="1"/>
  <c r="F87" i="1" s="1"/>
  <c r="K170" i="1"/>
  <c r="I167" i="1"/>
  <c r="S167" i="1" s="1"/>
  <c r="L90" i="1" l="1" a="1"/>
  <c r="M91" i="1" s="1"/>
  <c r="R86" i="1" a="1"/>
  <c r="R88" i="1" s="1"/>
  <c r="N90" i="1"/>
  <c r="N92" i="1"/>
  <c r="M90" i="1"/>
  <c r="L91" i="1"/>
  <c r="N91" i="1"/>
  <c r="M92" i="1"/>
  <c r="L90" i="1"/>
  <c r="L92" i="1"/>
  <c r="H86" i="1" a="1"/>
  <c r="I171" i="1"/>
  <c r="S171" i="1" s="1"/>
  <c r="K174" i="1"/>
  <c r="L94" i="1" l="1" a="1"/>
  <c r="L94" i="1" s="1"/>
  <c r="R87" i="1"/>
  <c r="R86" i="1"/>
  <c r="R90" i="1" a="1"/>
  <c r="R90" i="1" s="1"/>
  <c r="H86" i="1"/>
  <c r="F90" i="1" s="1"/>
  <c r="H87" i="1"/>
  <c r="F91" i="1" s="1"/>
  <c r="H88" i="1"/>
  <c r="F92" i="1" s="1"/>
  <c r="I175" i="1"/>
  <c r="S175" i="1" s="1"/>
  <c r="K178" i="1"/>
  <c r="L95" i="1" l="1"/>
  <c r="M94" i="1"/>
  <c r="N96" i="1"/>
  <c r="L96" i="1"/>
  <c r="M95" i="1"/>
  <c r="M96" i="1"/>
  <c r="N95" i="1"/>
  <c r="N94" i="1"/>
  <c r="L98" i="1" s="1" a="1"/>
  <c r="R91" i="1"/>
  <c r="R92" i="1"/>
  <c r="H90" i="1" a="1"/>
  <c r="H90" i="1" s="1"/>
  <c r="F94" i="1" s="1"/>
  <c r="K182" i="1"/>
  <c r="I179" i="1"/>
  <c r="S179" i="1" s="1"/>
  <c r="R94" i="1" l="1" a="1"/>
  <c r="R95" i="1" s="1"/>
  <c r="H92" i="1"/>
  <c r="F96" i="1" s="1"/>
  <c r="H91" i="1"/>
  <c r="F95" i="1" s="1"/>
  <c r="N100" i="1"/>
  <c r="M99" i="1"/>
  <c r="L98" i="1"/>
  <c r="N99" i="1"/>
  <c r="M98" i="1"/>
  <c r="L100" i="1"/>
  <c r="N98" i="1"/>
  <c r="M100" i="1"/>
  <c r="L99" i="1"/>
  <c r="I183" i="1"/>
  <c r="S183" i="1" s="1"/>
  <c r="K186" i="1"/>
  <c r="R96" i="1" l="1"/>
  <c r="R94" i="1"/>
  <c r="H94" i="1" a="1"/>
  <c r="H94" i="1" s="1"/>
  <c r="F98" i="1" s="1"/>
  <c r="H95" i="1"/>
  <c r="F99" i="1" s="1"/>
  <c r="H96" i="1"/>
  <c r="F100" i="1" s="1"/>
  <c r="K190" i="1"/>
  <c r="I187" i="1"/>
  <c r="S187" i="1" s="1"/>
  <c r="R98" i="1" a="1"/>
  <c r="L102" i="1" a="1"/>
  <c r="H98" i="1" l="1" a="1"/>
  <c r="H99" i="1" s="1"/>
  <c r="F103" i="1" s="1"/>
  <c r="R100" i="1"/>
  <c r="R99" i="1"/>
  <c r="R98" i="1"/>
  <c r="K194" i="1"/>
  <c r="I191" i="1"/>
  <c r="S191" i="1" s="1"/>
  <c r="N104" i="1"/>
  <c r="M103" i="1"/>
  <c r="L102" i="1"/>
  <c r="N103" i="1"/>
  <c r="M102" i="1"/>
  <c r="L104" i="1"/>
  <c r="N102" i="1"/>
  <c r="M104" i="1"/>
  <c r="L103" i="1"/>
  <c r="H100" i="1" l="1"/>
  <c r="F104" i="1" s="1"/>
  <c r="H98" i="1"/>
  <c r="F102" i="1" s="1"/>
  <c r="L106" i="1" a="1"/>
  <c r="R102" i="1" a="1"/>
  <c r="I195" i="1"/>
  <c r="S195" i="1" s="1"/>
  <c r="K198" i="1"/>
  <c r="H102" i="1" l="1" a="1"/>
  <c r="H103" i="1" s="1"/>
  <c r="F107" i="1" s="1"/>
  <c r="K202" i="1"/>
  <c r="I199" i="1"/>
  <c r="S199" i="1" s="1"/>
  <c r="M108" i="1"/>
  <c r="L108" i="1"/>
  <c r="N106" i="1"/>
  <c r="N108" i="1"/>
  <c r="M107" i="1"/>
  <c r="L106" i="1"/>
  <c r="M106" i="1"/>
  <c r="N107" i="1"/>
  <c r="L107" i="1"/>
  <c r="R103" i="1"/>
  <c r="R102" i="1"/>
  <c r="R104" i="1"/>
  <c r="H104" i="1" l="1"/>
  <c r="F108" i="1" s="1"/>
  <c r="H102" i="1"/>
  <c r="F106" i="1" s="1"/>
  <c r="I203" i="1"/>
  <c r="S203" i="1" s="1"/>
  <c r="K206" i="1"/>
  <c r="R106" i="1" a="1"/>
  <c r="L110" i="1" a="1"/>
  <c r="H106" i="1" l="1" a="1"/>
  <c r="K210" i="1"/>
  <c r="I207" i="1"/>
  <c r="S207" i="1" s="1"/>
  <c r="L112" i="1"/>
  <c r="N110" i="1"/>
  <c r="M112" i="1"/>
  <c r="L111" i="1"/>
  <c r="N112" i="1"/>
  <c r="M111" i="1"/>
  <c r="L110" i="1"/>
  <c r="N111" i="1"/>
  <c r="M110" i="1"/>
  <c r="R107" i="1"/>
  <c r="R106" i="1"/>
  <c r="R108" i="1"/>
  <c r="H106" i="1" l="1"/>
  <c r="F110" i="1" s="1"/>
  <c r="H108" i="1"/>
  <c r="F112" i="1" s="1"/>
  <c r="H107" i="1"/>
  <c r="F111" i="1" s="1"/>
  <c r="K214" i="1"/>
  <c r="I211" i="1"/>
  <c r="S211" i="1" s="1"/>
  <c r="L114" i="1" a="1"/>
  <c r="R110" i="1" a="1"/>
  <c r="H110" i="1" l="1" a="1"/>
  <c r="I215" i="1"/>
  <c r="S215" i="1" s="1"/>
  <c r="K218" i="1"/>
  <c r="I219" i="1" s="1"/>
  <c r="S219" i="1" s="1"/>
  <c r="L116" i="1"/>
  <c r="N114" i="1"/>
  <c r="M116" i="1"/>
  <c r="L115" i="1"/>
  <c r="N116" i="1"/>
  <c r="M115" i="1"/>
  <c r="L114" i="1"/>
  <c r="N115" i="1"/>
  <c r="M114" i="1"/>
  <c r="R111" i="1"/>
  <c r="R110" i="1"/>
  <c r="R112" i="1"/>
  <c r="H110" i="1" l="1"/>
  <c r="F114" i="1" s="1"/>
  <c r="H112" i="1"/>
  <c r="F116" i="1" s="1"/>
  <c r="H111" i="1"/>
  <c r="F115" i="1" s="1"/>
  <c r="L118" i="1" a="1"/>
  <c r="R114" i="1" a="1"/>
  <c r="H114" i="1" l="1" a="1"/>
  <c r="H116" i="1" s="1"/>
  <c r="F120" i="1" s="1"/>
  <c r="R115" i="1"/>
  <c r="R114" i="1"/>
  <c r="R116" i="1"/>
  <c r="L120" i="1"/>
  <c r="N118" i="1"/>
  <c r="M120" i="1"/>
  <c r="L119" i="1"/>
  <c r="N120" i="1"/>
  <c r="M119" i="1"/>
  <c r="L118" i="1"/>
  <c r="N119" i="1"/>
  <c r="M118" i="1"/>
  <c r="H114" i="1" l="1"/>
  <c r="F118" i="1" s="1"/>
  <c r="H115" i="1"/>
  <c r="F119" i="1" s="1"/>
  <c r="L122" i="1" a="1"/>
  <c r="R118" i="1" a="1"/>
  <c r="H118" i="1" l="1" a="1"/>
  <c r="L124" i="1"/>
  <c r="N122" i="1"/>
  <c r="M124" i="1"/>
  <c r="L123" i="1"/>
  <c r="N124" i="1"/>
  <c r="M123" i="1"/>
  <c r="N123" i="1"/>
  <c r="M122" i="1"/>
  <c r="L122" i="1"/>
  <c r="R119" i="1"/>
  <c r="R118" i="1"/>
  <c r="R120" i="1"/>
  <c r="H120" i="1" l="1"/>
  <c r="F124" i="1" s="1"/>
  <c r="H118" i="1"/>
  <c r="F122" i="1" s="1"/>
  <c r="H119" i="1"/>
  <c r="F123" i="1" s="1"/>
  <c r="R122" i="1" a="1"/>
  <c r="L126" i="1" a="1"/>
  <c r="H122" i="1" l="1" a="1"/>
  <c r="H124" i="1" s="1"/>
  <c r="F128" i="1" s="1"/>
  <c r="R124" i="1"/>
  <c r="R123" i="1"/>
  <c r="R122" i="1"/>
  <c r="M128" i="1"/>
  <c r="N128" i="1"/>
  <c r="M127" i="1"/>
  <c r="L126" i="1"/>
  <c r="L128" i="1"/>
  <c r="N126" i="1"/>
  <c r="L127" i="1"/>
  <c r="M126" i="1"/>
  <c r="N127" i="1"/>
  <c r="H123" i="1" l="1"/>
  <c r="F127" i="1" s="1"/>
  <c r="H122" i="1"/>
  <c r="F126" i="1" s="1"/>
  <c r="R126" i="1" a="1"/>
  <c r="L130" i="1" a="1"/>
  <c r="H126" i="1" l="1" a="1"/>
  <c r="H128" i="1" s="1"/>
  <c r="F132" i="1" s="1"/>
  <c r="M131" i="1"/>
  <c r="L132" i="1"/>
  <c r="N130" i="1"/>
  <c r="M132" i="1"/>
  <c r="L131" i="1"/>
  <c r="N132" i="1"/>
  <c r="L130" i="1"/>
  <c r="N131" i="1"/>
  <c r="M130" i="1"/>
  <c r="R127" i="1"/>
  <c r="R126" i="1"/>
  <c r="R128" i="1"/>
  <c r="H127" i="1" l="1"/>
  <c r="F131" i="1" s="1"/>
  <c r="H130" i="1" s="1" a="1"/>
  <c r="H130" i="1" s="1"/>
  <c r="F134" i="1" s="1"/>
  <c r="H126" i="1"/>
  <c r="F130" i="1" s="1"/>
  <c r="L134" i="1" a="1"/>
  <c r="R130" i="1" a="1"/>
  <c r="H131" i="1" l="1"/>
  <c r="F135" i="1" s="1"/>
  <c r="H132" i="1"/>
  <c r="F136" i="1" s="1"/>
  <c r="H134" i="1" s="1" a="1"/>
  <c r="N136" i="1"/>
  <c r="M135" i="1"/>
  <c r="L134" i="1"/>
  <c r="N135" i="1"/>
  <c r="M134" i="1"/>
  <c r="L136" i="1"/>
  <c r="N134" i="1"/>
  <c r="M136" i="1"/>
  <c r="L135" i="1"/>
  <c r="R131" i="1"/>
  <c r="R130" i="1"/>
  <c r="R132" i="1"/>
  <c r="H134" i="1" l="1"/>
  <c r="F138" i="1" s="1"/>
  <c r="H135" i="1"/>
  <c r="F139" i="1" s="1"/>
  <c r="H136" i="1"/>
  <c r="F140" i="1" s="1"/>
  <c r="R134" i="1" a="1"/>
  <c r="L138" i="1" a="1"/>
  <c r="H138" i="1" l="1" a="1"/>
  <c r="H140" i="1" s="1"/>
  <c r="F144" i="1" s="1"/>
  <c r="N140" i="1"/>
  <c r="M139" i="1"/>
  <c r="L138" i="1"/>
  <c r="N139" i="1"/>
  <c r="M138" i="1"/>
  <c r="L140" i="1"/>
  <c r="N138" i="1"/>
  <c r="M140" i="1"/>
  <c r="L139" i="1"/>
  <c r="R136" i="1"/>
  <c r="R135" i="1"/>
  <c r="R134" i="1"/>
  <c r="H139" i="1" l="1"/>
  <c r="F143" i="1" s="1"/>
  <c r="H138" i="1"/>
  <c r="F142" i="1" s="1"/>
  <c r="R138" i="1" a="1"/>
  <c r="L142" i="1" a="1"/>
  <c r="H142" i="1" l="1" a="1"/>
  <c r="H142" i="1" s="1"/>
  <c r="F146" i="1" s="1"/>
  <c r="N144" i="1"/>
  <c r="M143" i="1"/>
  <c r="L142" i="1"/>
  <c r="N143" i="1"/>
  <c r="M142" i="1"/>
  <c r="L144" i="1"/>
  <c r="N142" i="1"/>
  <c r="M144" i="1"/>
  <c r="L143" i="1"/>
  <c r="R140" i="1"/>
  <c r="R139" i="1"/>
  <c r="R138" i="1"/>
  <c r="H146" i="1" l="1" a="1"/>
  <c r="H146" i="1" s="1"/>
  <c r="F150" i="1" s="1"/>
  <c r="H144" i="1"/>
  <c r="F148" i="1" s="1"/>
  <c r="H143" i="1"/>
  <c r="F147" i="1" s="1"/>
  <c r="L146" i="1" a="1"/>
  <c r="R142" i="1" a="1"/>
  <c r="H148" i="1" l="1"/>
  <c r="F152" i="1" s="1"/>
  <c r="H147" i="1"/>
  <c r="F151" i="1" s="1"/>
  <c r="H150" i="1" s="1" a="1"/>
  <c r="M148" i="1"/>
  <c r="L148" i="1"/>
  <c r="N146" i="1"/>
  <c r="N148" i="1"/>
  <c r="M147" i="1"/>
  <c r="L146" i="1"/>
  <c r="M146" i="1"/>
  <c r="N147" i="1"/>
  <c r="L147" i="1"/>
  <c r="R143" i="1"/>
  <c r="R142" i="1"/>
  <c r="R144" i="1"/>
  <c r="H150" i="1" l="1"/>
  <c r="F154" i="1" s="1"/>
  <c r="H154" i="1" s="1" a="1"/>
  <c r="H156" i="1" s="1"/>
  <c r="F160" i="1" s="1"/>
  <c r="H151" i="1"/>
  <c r="F155" i="1" s="1"/>
  <c r="H152" i="1"/>
  <c r="F156" i="1" s="1"/>
  <c r="R146" i="1" a="1"/>
  <c r="L150" i="1" a="1"/>
  <c r="H155" i="1" l="1"/>
  <c r="F159" i="1" s="1"/>
  <c r="H154" i="1"/>
  <c r="F158" i="1" s="1"/>
  <c r="H158" i="1" a="1"/>
  <c r="R147" i="1"/>
  <c r="R146" i="1"/>
  <c r="R148" i="1"/>
  <c r="L152" i="1"/>
  <c r="N150" i="1"/>
  <c r="M152" i="1"/>
  <c r="L151" i="1"/>
  <c r="N152" i="1"/>
  <c r="M151" i="1"/>
  <c r="L150" i="1"/>
  <c r="N151" i="1"/>
  <c r="M150" i="1"/>
  <c r="H158" i="1" l="1"/>
  <c r="F162" i="1" s="1"/>
  <c r="H159" i="1"/>
  <c r="F163" i="1" s="1"/>
  <c r="H160" i="1"/>
  <c r="F164" i="1" s="1"/>
  <c r="L154" i="1" a="1"/>
  <c r="R150" i="1" a="1"/>
  <c r="H162" i="1" l="1" a="1"/>
  <c r="L156" i="1"/>
  <c r="N154" i="1"/>
  <c r="M156" i="1"/>
  <c r="L155" i="1"/>
  <c r="N156" i="1"/>
  <c r="M155" i="1"/>
  <c r="L154" i="1"/>
  <c r="N155" i="1"/>
  <c r="M154" i="1"/>
  <c r="R152" i="1"/>
  <c r="R151" i="1"/>
  <c r="R150" i="1"/>
  <c r="H163" i="1" l="1"/>
  <c r="F167" i="1" s="1"/>
  <c r="H164" i="1"/>
  <c r="F168" i="1" s="1"/>
  <c r="H162" i="1"/>
  <c r="F166" i="1" s="1"/>
  <c r="R154" i="1" a="1"/>
  <c r="L158" i="1" a="1"/>
  <c r="H166" i="1" l="1" a="1"/>
  <c r="H166" i="1" s="1"/>
  <c r="F170" i="1" s="1"/>
  <c r="R156" i="1"/>
  <c r="R155" i="1"/>
  <c r="R154" i="1"/>
  <c r="L160" i="1"/>
  <c r="N158" i="1"/>
  <c r="M160" i="1"/>
  <c r="L159" i="1"/>
  <c r="N160" i="1"/>
  <c r="M159" i="1"/>
  <c r="L158" i="1"/>
  <c r="N159" i="1"/>
  <c r="M158" i="1"/>
  <c r="H168" i="1" l="1"/>
  <c r="F172" i="1" s="1"/>
  <c r="H167" i="1"/>
  <c r="F171" i="1" s="1"/>
  <c r="H170" i="1" s="1" a="1"/>
  <c r="R158" i="1" a="1"/>
  <c r="L162" i="1" a="1"/>
  <c r="H170" i="1" l="1"/>
  <c r="F174" i="1" s="1"/>
  <c r="H172" i="1"/>
  <c r="F176" i="1" s="1"/>
  <c r="H171" i="1"/>
  <c r="F175" i="1" s="1"/>
  <c r="H174" i="1" s="1" a="1"/>
  <c r="R160" i="1"/>
  <c r="R159" i="1"/>
  <c r="R158" i="1"/>
  <c r="N164" i="1"/>
  <c r="M163" i="1"/>
  <c r="L162" i="1"/>
  <c r="N163" i="1"/>
  <c r="M162" i="1"/>
  <c r="L164" i="1"/>
  <c r="N162" i="1"/>
  <c r="M164" i="1"/>
  <c r="L163" i="1"/>
  <c r="H176" i="1" l="1"/>
  <c r="F180" i="1" s="1"/>
  <c r="H175" i="1"/>
  <c r="F179" i="1" s="1"/>
  <c r="H174" i="1"/>
  <c r="F178" i="1" s="1"/>
  <c r="L166" i="1" a="1"/>
  <c r="R162" i="1" a="1"/>
  <c r="H178" i="1" l="1" a="1"/>
  <c r="H178" i="1" s="1"/>
  <c r="F182" i="1" s="1"/>
  <c r="M168" i="1"/>
  <c r="N168" i="1"/>
  <c r="M167" i="1"/>
  <c r="L166" i="1"/>
  <c r="L168" i="1"/>
  <c r="N166" i="1"/>
  <c r="L167" i="1"/>
  <c r="M166" i="1"/>
  <c r="N167" i="1"/>
  <c r="R164" i="1"/>
  <c r="R163" i="1"/>
  <c r="R162" i="1"/>
  <c r="H179" i="1" l="1"/>
  <c r="F183" i="1" s="1"/>
  <c r="H180" i="1"/>
  <c r="F184" i="1" s="1"/>
  <c r="R166" i="1" a="1"/>
  <c r="R167" i="1" s="1"/>
  <c r="L170" i="1" a="1"/>
  <c r="L172" i="1" s="1"/>
  <c r="H182" i="1" l="1" a="1"/>
  <c r="H184" i="1" s="1"/>
  <c r="F188" i="1" s="1"/>
  <c r="R166" i="1"/>
  <c r="R168" i="1"/>
  <c r="N171" i="1"/>
  <c r="N170" i="1"/>
  <c r="L171" i="1"/>
  <c r="M171" i="1"/>
  <c r="M170" i="1"/>
  <c r="L170" i="1"/>
  <c r="N172" i="1"/>
  <c r="M172" i="1"/>
  <c r="H183" i="1" l="1"/>
  <c r="F187" i="1" s="1"/>
  <c r="H182" i="1"/>
  <c r="F186" i="1" s="1"/>
  <c r="L174" i="1" a="1"/>
  <c r="N174" i="1" s="1"/>
  <c r="R170" i="1" a="1"/>
  <c r="R170" i="1" s="1"/>
  <c r="H186" i="1" l="1" a="1"/>
  <c r="H186" i="1" s="1"/>
  <c r="F190" i="1" s="1"/>
  <c r="N175" i="1"/>
  <c r="M176" i="1"/>
  <c r="L175" i="1"/>
  <c r="L174" i="1"/>
  <c r="M174" i="1"/>
  <c r="N176" i="1"/>
  <c r="L176" i="1"/>
  <c r="M175" i="1"/>
  <c r="R171" i="1"/>
  <c r="R172" i="1"/>
  <c r="H187" i="1" l="1"/>
  <c r="F191" i="1" s="1"/>
  <c r="H188" i="1"/>
  <c r="F192" i="1" s="1"/>
  <c r="H190" i="1" s="1" a="1"/>
  <c r="L178" i="1" a="1"/>
  <c r="M179" i="1" s="1"/>
  <c r="R174" i="1" a="1"/>
  <c r="R174" i="1" s="1"/>
  <c r="H192" i="1" l="1"/>
  <c r="F196" i="1" s="1"/>
  <c r="H190" i="1"/>
  <c r="F194" i="1" s="1"/>
  <c r="H191" i="1"/>
  <c r="F195" i="1" s="1"/>
  <c r="H194" i="1" s="1" a="1"/>
  <c r="H196" i="1" s="1"/>
  <c r="F200" i="1" s="1"/>
  <c r="M180" i="1"/>
  <c r="N179" i="1"/>
  <c r="L179" i="1"/>
  <c r="N180" i="1"/>
  <c r="N178" i="1"/>
  <c r="L178" i="1"/>
  <c r="M178" i="1"/>
  <c r="L180" i="1"/>
  <c r="R175" i="1"/>
  <c r="R176" i="1"/>
  <c r="H194" i="1" l="1"/>
  <c r="F198" i="1" s="1"/>
  <c r="H195" i="1"/>
  <c r="F199" i="1" s="1"/>
  <c r="R178" i="1" a="1"/>
  <c r="R178" i="1" s="1"/>
  <c r="L182" i="1" a="1"/>
  <c r="N182" i="1" s="1"/>
  <c r="H198" i="1" l="1" a="1"/>
  <c r="R180" i="1"/>
  <c r="R179" i="1"/>
  <c r="L182" i="1"/>
  <c r="M184" i="1"/>
  <c r="M182" i="1"/>
  <c r="N184" i="1"/>
  <c r="L184" i="1"/>
  <c r="N183" i="1"/>
  <c r="L183" i="1"/>
  <c r="M183" i="1"/>
  <c r="H199" i="1" l="1"/>
  <c r="F203" i="1" s="1"/>
  <c r="H200" i="1"/>
  <c r="F204" i="1" s="1"/>
  <c r="H198" i="1"/>
  <c r="F202" i="1" s="1"/>
  <c r="L186" i="1" a="1"/>
  <c r="M186" i="1" s="1"/>
  <c r="R182" i="1" a="1"/>
  <c r="R182" i="1" s="1"/>
  <c r="H202" i="1" l="1" a="1"/>
  <c r="M188" i="1"/>
  <c r="N187" i="1"/>
  <c r="L186" i="1"/>
  <c r="N186" i="1"/>
  <c r="M187" i="1"/>
  <c r="N188" i="1"/>
  <c r="L188" i="1"/>
  <c r="L187" i="1"/>
  <c r="R184" i="1"/>
  <c r="R183" i="1"/>
  <c r="H202" i="1" l="1"/>
  <c r="F206" i="1" s="1"/>
  <c r="H203" i="1"/>
  <c r="F207" i="1" s="1"/>
  <c r="H204" i="1"/>
  <c r="F208" i="1" s="1"/>
  <c r="L190" i="1" a="1"/>
  <c r="N191" i="1" s="1"/>
  <c r="R186" i="1" a="1"/>
  <c r="R187" i="1" s="1"/>
  <c r="H206" i="1" l="1" a="1"/>
  <c r="H207" i="1" s="1"/>
  <c r="F211" i="1" s="1"/>
  <c r="L192" i="1"/>
  <c r="M191" i="1"/>
  <c r="L191" i="1"/>
  <c r="M190" i="1"/>
  <c r="N192" i="1"/>
  <c r="N190" i="1"/>
  <c r="L190" i="1"/>
  <c r="M192" i="1"/>
  <c r="R186" i="1"/>
  <c r="R188" i="1"/>
  <c r="R190" i="1" l="1" a="1"/>
  <c r="R190" i="1" s="1"/>
  <c r="H206" i="1"/>
  <c r="F210" i="1" s="1"/>
  <c r="H208" i="1"/>
  <c r="F212" i="1" s="1"/>
  <c r="L194" i="1" a="1"/>
  <c r="L196" i="1" s="1"/>
  <c r="R191" i="1" l="1"/>
  <c r="R192" i="1"/>
  <c r="H210" i="1" a="1"/>
  <c r="H211" i="1" s="1"/>
  <c r="F215" i="1" s="1"/>
  <c r="L194" i="1"/>
  <c r="M196" i="1"/>
  <c r="M195" i="1"/>
  <c r="N194" i="1"/>
  <c r="N195" i="1"/>
  <c r="L195" i="1"/>
  <c r="M194" i="1"/>
  <c r="N196" i="1"/>
  <c r="H212" i="1" l="1"/>
  <c r="F216" i="1" s="1"/>
  <c r="H210" i="1"/>
  <c r="F214" i="1" s="1"/>
  <c r="R194" i="1" a="1"/>
  <c r="R196" i="1" s="1"/>
  <c r="L198" i="1" a="1"/>
  <c r="L199" i="1" s="1"/>
  <c r="H214" i="1" l="1" a="1"/>
  <c r="H215" i="1" s="1"/>
  <c r="F219" i="1" s="1"/>
  <c r="R194" i="1"/>
  <c r="R195" i="1"/>
  <c r="M198" i="1"/>
  <c r="N200" i="1"/>
  <c r="L200" i="1"/>
  <c r="M199" i="1"/>
  <c r="N198" i="1"/>
  <c r="L198" i="1"/>
  <c r="M200" i="1"/>
  <c r="N199" i="1"/>
  <c r="H214" i="1" l="1"/>
  <c r="F218" i="1" s="1"/>
  <c r="H216" i="1"/>
  <c r="F220" i="1" s="1"/>
  <c r="R198" i="1" a="1"/>
  <c r="R198" i="1" s="1"/>
  <c r="L202" i="1" a="1"/>
  <c r="L203" i="1" s="1"/>
  <c r="H218" i="1" l="1" a="1"/>
  <c r="H218" i="1" s="1"/>
  <c r="R200" i="1"/>
  <c r="R199" i="1"/>
  <c r="M203" i="1"/>
  <c r="N202" i="1"/>
  <c r="L202" i="1"/>
  <c r="M204" i="1"/>
  <c r="M202" i="1"/>
  <c r="N204" i="1"/>
  <c r="L204" i="1"/>
  <c r="N203" i="1"/>
  <c r="H220" i="1" l="1"/>
  <c r="H219" i="1"/>
  <c r="R202" i="1" a="1"/>
  <c r="R204" i="1" s="1"/>
  <c r="L206" i="1" a="1"/>
  <c r="N208" i="1" s="1"/>
  <c r="R203" i="1" l="1"/>
  <c r="R202" i="1"/>
  <c r="L207" i="1"/>
  <c r="L206" i="1"/>
  <c r="M208" i="1"/>
  <c r="N206" i="1"/>
  <c r="L208" i="1"/>
  <c r="N207" i="1"/>
  <c r="M207" i="1"/>
  <c r="M206" i="1"/>
  <c r="L210" i="1" l="1" a="1"/>
  <c r="L212" i="1" s="1"/>
  <c r="R206" i="1" a="1"/>
  <c r="R207" i="1" s="1"/>
  <c r="N211" i="1" l="1"/>
  <c r="L211" i="1"/>
  <c r="L210" i="1"/>
  <c r="M212" i="1"/>
  <c r="M211" i="1"/>
  <c r="N210" i="1"/>
  <c r="M210" i="1"/>
  <c r="N212" i="1"/>
  <c r="R206" i="1"/>
  <c r="R208" i="1"/>
  <c r="L214" i="1" l="1" a="1"/>
  <c r="N214" i="1" s="1"/>
  <c r="R210" i="1" a="1"/>
  <c r="R212" i="1" s="1"/>
  <c r="M214" i="1" l="1"/>
  <c r="L215" i="1"/>
  <c r="N215" i="1"/>
  <c r="L216" i="1"/>
  <c r="L214" i="1"/>
  <c r="N216" i="1"/>
  <c r="M216" i="1"/>
  <c r="M215" i="1"/>
  <c r="R210" i="1"/>
  <c r="R211" i="1"/>
  <c r="R214" i="1" l="1" a="1"/>
  <c r="R214" i="1" s="1"/>
  <c r="L218" i="1" a="1"/>
  <c r="N218" i="1" s="1"/>
  <c r="R215" i="1" l="1"/>
  <c r="R216" i="1"/>
  <c r="M219" i="1"/>
  <c r="M218" i="1"/>
  <c r="N220" i="1"/>
  <c r="L220" i="1"/>
  <c r="N219" i="1"/>
  <c r="L219" i="1"/>
  <c r="L218" i="1"/>
  <c r="M220" i="1"/>
  <c r="R218" i="1" l="1" a="1"/>
  <c r="R220" i="1" s="1"/>
  <c r="R218" i="1" l="1"/>
  <c r="R219" i="1"/>
</calcChain>
</file>

<file path=xl/sharedStrings.xml><?xml version="1.0" encoding="utf-8"?>
<sst xmlns="http://schemas.openxmlformats.org/spreadsheetml/2006/main" count="354" uniqueCount="16">
  <si>
    <t>M =</t>
  </si>
  <si>
    <t>I</t>
  </si>
  <si>
    <t>C</t>
  </si>
  <si>
    <t>R</t>
  </si>
  <si>
    <t xml:space="preserve"> *</t>
  </si>
  <si>
    <t>Vo</t>
  </si>
  <si>
    <t xml:space="preserve"> =</t>
  </si>
  <si>
    <t>V1</t>
  </si>
  <si>
    <t>M</t>
  </si>
  <si>
    <t xml:space="preserve"> = </t>
  </si>
  <si>
    <t xml:space="preserve">Cálculo de </t>
  </si>
  <si>
    <t>∞</t>
  </si>
  <si>
    <r>
      <t>V</t>
    </r>
    <r>
      <rPr>
        <vertAlign val="subscript"/>
        <sz val="14"/>
        <color theme="1"/>
        <rFont val="Calibri"/>
        <family val="2"/>
        <scheme val="minor"/>
      </rPr>
      <t>k-1</t>
    </r>
  </si>
  <si>
    <r>
      <t>V</t>
    </r>
    <r>
      <rPr>
        <vertAlign val="subscript"/>
        <sz val="14"/>
        <color theme="1"/>
        <rFont val="Calibri"/>
        <family val="2"/>
        <scheme val="minor"/>
      </rPr>
      <t>k</t>
    </r>
  </si>
  <si>
    <r>
      <t>M</t>
    </r>
    <r>
      <rPr>
        <vertAlign val="superscript"/>
        <sz val="14"/>
        <color theme="1"/>
        <rFont val="Calibri"/>
        <family val="2"/>
        <scheme val="minor"/>
      </rPr>
      <t>k</t>
    </r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</si>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</sst>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Arial Unicode MS"/>
      <family val="2"/>
    </font>
    <font>
      <sz val="14"/>
      <color rgb="FF00B0F0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3" borderId="0" xfId="0" applyFont="1" applyFill="1"/>
    <xf numFmtId="0" fontId="7" fillId="0" borderId="0" xfId="0" applyFont="1"/>
    <xf numFmtId="164" fontId="7" fillId="0" borderId="3" xfId="0" applyNumberFormat="1" applyFont="1" applyBorder="1" applyAlignment="1">
      <alignment horizontal="center"/>
    </xf>
    <xf numFmtId="0" fontId="3" fillId="0" borderId="0" xfId="0" applyFont="1"/>
    <xf numFmtId="164" fontId="8" fillId="0" borderId="3" xfId="0" applyNumberFormat="1" applyFont="1" applyBorder="1" applyAlignment="1">
      <alignment horizontal="center"/>
    </xf>
    <xf numFmtId="0" fontId="8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165" fontId="5" fillId="4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65" fontId="8" fillId="4" borderId="0" xfId="0" applyNumberFormat="1" applyFont="1" applyFill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5" borderId="0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"/>
  <sheetViews>
    <sheetView tabSelected="1" workbookViewId="0">
      <selection activeCell="B2" sqref="B2"/>
    </sheetView>
  </sheetViews>
  <sheetFormatPr defaultRowHeight="18.75" x14ac:dyDescent="0.3"/>
  <cols>
    <col min="1" max="1" width="5.42578125" style="1" customWidth="1"/>
    <col min="2" max="2" width="13" style="10" bestFit="1" customWidth="1"/>
    <col min="3" max="4" width="10" style="10" bestFit="1" customWidth="1"/>
    <col min="5" max="5" width="3.140625" style="1" bestFit="1" customWidth="1"/>
    <col min="6" max="6" width="6.28515625" style="1" bestFit="1" customWidth="1"/>
    <col min="7" max="7" width="3.7109375" style="1" bestFit="1" customWidth="1"/>
    <col min="8" max="8" width="9.28515625" style="1" customWidth="1"/>
    <col min="9" max="9" width="7.5703125" style="1" bestFit="1" customWidth="1"/>
    <col min="10" max="10" width="4.5703125" style="1" customWidth="1"/>
    <col min="11" max="11" width="5.42578125" style="1" customWidth="1"/>
    <col min="12" max="14" width="9.140625" style="10" bestFit="1" customWidth="1"/>
    <col min="15" max="15" width="3.140625" style="1" bestFit="1" customWidth="1"/>
    <col min="16" max="16" width="6.28515625" style="1" bestFit="1" customWidth="1"/>
    <col min="17" max="17" width="3.7109375" style="1" bestFit="1" customWidth="1"/>
    <col min="18" max="18" width="6.28515625" style="1" customWidth="1"/>
    <col min="19" max="19" width="9.140625" style="1" bestFit="1" customWidth="1"/>
    <col min="20" max="16384" width="9.140625" style="1"/>
  </cols>
  <sheetData>
    <row r="1" spans="1:19" x14ac:dyDescent="0.3">
      <c r="B1" s="2" t="s">
        <v>3</v>
      </c>
      <c r="C1" s="2" t="s">
        <v>2</v>
      </c>
      <c r="D1" s="2" t="s">
        <v>1</v>
      </c>
      <c r="F1" s="3" t="s">
        <v>5</v>
      </c>
      <c r="H1" s="3" t="s">
        <v>7</v>
      </c>
      <c r="J1" s="22" t="s">
        <v>15</v>
      </c>
      <c r="L1" s="2" t="s">
        <v>1</v>
      </c>
      <c r="M1" s="2" t="s">
        <v>2</v>
      </c>
      <c r="N1" s="2" t="s">
        <v>3</v>
      </c>
      <c r="P1" s="3" t="s">
        <v>5</v>
      </c>
      <c r="R1" s="3" t="s">
        <v>7</v>
      </c>
    </row>
    <row r="2" spans="1:19" ht="20.25" x14ac:dyDescent="0.35">
      <c r="B2" s="37">
        <v>0.8</v>
      </c>
      <c r="C2" s="38">
        <v>0.2</v>
      </c>
      <c r="D2" s="39">
        <v>0</v>
      </c>
      <c r="F2" s="40">
        <v>40</v>
      </c>
      <c r="H2" s="41">
        <f t="array" ref="H2:H4">MMULT(B2:D4,F2:F4)</f>
        <v>39</v>
      </c>
      <c r="J2" s="22"/>
      <c r="K2" s="8">
        <v>1</v>
      </c>
      <c r="L2" s="37">
        <f>B2</f>
        <v>0.8</v>
      </c>
      <c r="M2" s="38">
        <f t="shared" ref="M2:M4" si="0">C2</f>
        <v>0.2</v>
      </c>
      <c r="N2" s="39">
        <f t="shared" ref="N2:N4" si="1">D2</f>
        <v>0</v>
      </c>
      <c r="P2" s="40">
        <f>F2</f>
        <v>40</v>
      </c>
      <c r="R2" s="41">
        <f t="array" ref="R2:R4">MMULT(L2:N4,P2:P4)</f>
        <v>39</v>
      </c>
    </row>
    <row r="3" spans="1:19" x14ac:dyDescent="0.3">
      <c r="A3" s="1" t="s">
        <v>0</v>
      </c>
      <c r="B3" s="37">
        <v>0.15</v>
      </c>
      <c r="C3" s="38">
        <v>0.7</v>
      </c>
      <c r="D3" s="39">
        <v>0.1</v>
      </c>
      <c r="E3" s="1" t="s">
        <v>4</v>
      </c>
      <c r="F3" s="40">
        <v>35</v>
      </c>
      <c r="G3" s="1" t="s">
        <v>6</v>
      </c>
      <c r="H3" s="41">
        <v>33</v>
      </c>
      <c r="I3" s="1" t="str">
        <f>"= V"&amp;K2</f>
        <v>= V1</v>
      </c>
      <c r="J3" s="22"/>
      <c r="K3" s="1" t="s">
        <v>0</v>
      </c>
      <c r="L3" s="37">
        <f t="shared" ref="L3:L4" si="2">B3</f>
        <v>0.15</v>
      </c>
      <c r="M3" s="38">
        <f t="shared" si="0"/>
        <v>0.7</v>
      </c>
      <c r="N3" s="39">
        <f>D3</f>
        <v>0.1</v>
      </c>
      <c r="O3" s="1" t="s">
        <v>4</v>
      </c>
      <c r="P3" s="40">
        <f t="shared" ref="P3" si="3">F3</f>
        <v>35</v>
      </c>
      <c r="Q3" s="1" t="s">
        <v>6</v>
      </c>
      <c r="R3" s="41">
        <v>33</v>
      </c>
      <c r="S3" s="1" t="str">
        <f>I3</f>
        <v>= V1</v>
      </c>
    </row>
    <row r="4" spans="1:19" x14ac:dyDescent="0.3">
      <c r="B4" s="37">
        <f>1-B2-B3</f>
        <v>4.9999999999999961E-2</v>
      </c>
      <c r="C4" s="38">
        <f t="shared" ref="C4:D4" si="4">1-C2-C3</f>
        <v>0.10000000000000009</v>
      </c>
      <c r="D4" s="39">
        <f t="shared" si="4"/>
        <v>0.9</v>
      </c>
      <c r="F4" s="40">
        <f>100-F2-F3</f>
        <v>25</v>
      </c>
      <c r="H4" s="41">
        <v>28</v>
      </c>
      <c r="J4" s="22"/>
      <c r="L4" s="37">
        <f t="shared" si="2"/>
        <v>4.9999999999999961E-2</v>
      </c>
      <c r="M4" s="38">
        <f t="shared" si="0"/>
        <v>0.10000000000000009</v>
      </c>
      <c r="N4" s="39">
        <f t="shared" si="1"/>
        <v>0.9</v>
      </c>
      <c r="P4" s="40">
        <f>F4</f>
        <v>25</v>
      </c>
      <c r="R4" s="41">
        <v>28</v>
      </c>
    </row>
    <row r="5" spans="1:19" ht="5.25" customHeight="1" x14ac:dyDescent="0.3">
      <c r="B5" s="2"/>
      <c r="C5" s="2"/>
      <c r="D5" s="2"/>
      <c r="F5" s="9"/>
      <c r="J5" s="22"/>
      <c r="L5" s="2"/>
      <c r="M5" s="2"/>
      <c r="N5" s="2"/>
      <c r="P5" s="9"/>
    </row>
    <row r="6" spans="1:19" ht="20.25" x14ac:dyDescent="0.35">
      <c r="B6" s="4">
        <f>B2</f>
        <v>0.8</v>
      </c>
      <c r="C6" s="5">
        <f t="shared" ref="C6:D6" si="5">C2</f>
        <v>0.2</v>
      </c>
      <c r="D6" s="6">
        <f t="shared" si="5"/>
        <v>0</v>
      </c>
      <c r="F6" s="41">
        <f>H2</f>
        <v>39</v>
      </c>
      <c r="H6" s="42">
        <f t="array" ref="H6:H8">MMULT(B6:D8,F6:F8)</f>
        <v>37.800000000000004</v>
      </c>
      <c r="J6" s="22"/>
      <c r="K6" s="8">
        <f>K2+1</f>
        <v>2</v>
      </c>
      <c r="L6" s="4">
        <f t="array" ref="L6:N8">MMULT($L$2:$N$4,L2:N4)</f>
        <v>0.67000000000000015</v>
      </c>
      <c r="M6" s="5">
        <v>0.30000000000000004</v>
      </c>
      <c r="N6" s="6">
        <v>2.0000000000000004E-2</v>
      </c>
      <c r="P6" s="40">
        <f>P2</f>
        <v>40</v>
      </c>
      <c r="R6" s="42">
        <f t="array" ref="R6:R8">MMULT(L6:N8,P6:P8)</f>
        <v>37.800000000000004</v>
      </c>
    </row>
    <row r="7" spans="1:19" x14ac:dyDescent="0.3">
      <c r="A7" s="1" t="s">
        <v>0</v>
      </c>
      <c r="B7" s="4">
        <f t="shared" ref="B7:D7" si="6">B3</f>
        <v>0.15</v>
      </c>
      <c r="C7" s="5">
        <f t="shared" si="6"/>
        <v>0.7</v>
      </c>
      <c r="D7" s="6">
        <f t="shared" si="6"/>
        <v>0.1</v>
      </c>
      <c r="E7" s="1" t="s">
        <v>4</v>
      </c>
      <c r="F7" s="41">
        <f t="shared" ref="F7:F8" si="7">H3</f>
        <v>33</v>
      </c>
      <c r="G7" s="1" t="s">
        <v>6</v>
      </c>
      <c r="H7" s="42">
        <v>31.749999999999996</v>
      </c>
      <c r="I7" s="1" t="str">
        <f>"= V"&amp;K6</f>
        <v>= V2</v>
      </c>
      <c r="J7" s="22"/>
      <c r="K7" s="1" t="s">
        <v>0</v>
      </c>
      <c r="L7" s="4">
        <v>0.22999999999999998</v>
      </c>
      <c r="M7" s="5">
        <v>0.52999999999999992</v>
      </c>
      <c r="N7" s="6">
        <v>0.16</v>
      </c>
      <c r="O7" s="1" t="s">
        <v>4</v>
      </c>
      <c r="P7" s="40">
        <f t="shared" ref="P7:P8" si="8">P3</f>
        <v>35</v>
      </c>
      <c r="Q7" s="1" t="s">
        <v>6</v>
      </c>
      <c r="R7" s="42">
        <v>31.749999999999996</v>
      </c>
      <c r="S7" s="1" t="str">
        <f>I7</f>
        <v>= V2</v>
      </c>
    </row>
    <row r="8" spans="1:19" x14ac:dyDescent="0.3">
      <c r="B8" s="4">
        <f t="shared" ref="B8:D8" si="9">B4</f>
        <v>4.9999999999999961E-2</v>
      </c>
      <c r="C8" s="5">
        <f t="shared" si="9"/>
        <v>0.10000000000000009</v>
      </c>
      <c r="D8" s="6">
        <f t="shared" si="9"/>
        <v>0.9</v>
      </c>
      <c r="F8" s="41">
        <f t="shared" si="7"/>
        <v>28</v>
      </c>
      <c r="H8" s="42">
        <v>30.450000000000003</v>
      </c>
      <c r="J8" s="22"/>
      <c r="L8" s="4">
        <v>9.999999999999995E-2</v>
      </c>
      <c r="M8" s="5">
        <v>0.17000000000000015</v>
      </c>
      <c r="N8" s="6">
        <v>0.82000000000000006</v>
      </c>
      <c r="P8" s="40">
        <f t="shared" si="8"/>
        <v>25</v>
      </c>
      <c r="R8" s="42">
        <v>30.450000000000003</v>
      </c>
    </row>
    <row r="9" spans="1:19" ht="5.25" customHeight="1" x14ac:dyDescent="0.3">
      <c r="J9" s="22"/>
    </row>
    <row r="10" spans="1:19" ht="20.25" x14ac:dyDescent="0.35">
      <c r="B10" s="4">
        <f t="shared" ref="B10:D10" si="10">B6</f>
        <v>0.8</v>
      </c>
      <c r="C10" s="5">
        <f t="shared" si="10"/>
        <v>0.2</v>
      </c>
      <c r="D10" s="6">
        <f t="shared" si="10"/>
        <v>0</v>
      </c>
      <c r="F10" s="42">
        <f>H6</f>
        <v>37.800000000000004</v>
      </c>
      <c r="H10" s="7">
        <f t="array" ref="H10:H12">MMULT(B10:D12,F10:F12)</f>
        <v>36.590000000000003</v>
      </c>
      <c r="J10" s="22"/>
      <c r="K10" s="8">
        <f>K6+1</f>
        <v>3</v>
      </c>
      <c r="L10" s="4">
        <f t="array" ref="L10:N12">MMULT($L$2:$N$4,L6:N8)</f>
        <v>0.58200000000000018</v>
      </c>
      <c r="M10" s="5">
        <v>0.34600000000000003</v>
      </c>
      <c r="N10" s="6">
        <v>4.8000000000000001E-2</v>
      </c>
      <c r="P10" s="40">
        <f>P6</f>
        <v>40</v>
      </c>
      <c r="R10" s="7">
        <f t="array" ref="R10:R12">MMULT(L10:N12,P10:P12)</f>
        <v>36.590000000000011</v>
      </c>
    </row>
    <row r="11" spans="1:19" x14ac:dyDescent="0.3">
      <c r="A11" s="1" t="s">
        <v>0</v>
      </c>
      <c r="B11" s="4">
        <f t="shared" ref="B11:D11" si="11">B7</f>
        <v>0.15</v>
      </c>
      <c r="C11" s="5">
        <f t="shared" si="11"/>
        <v>0.7</v>
      </c>
      <c r="D11" s="6">
        <f t="shared" si="11"/>
        <v>0.1</v>
      </c>
      <c r="E11" s="1" t="s">
        <v>4</v>
      </c>
      <c r="F11" s="42">
        <f>H7</f>
        <v>31.749999999999996</v>
      </c>
      <c r="G11" s="1" t="s">
        <v>6</v>
      </c>
      <c r="H11" s="7">
        <v>30.94</v>
      </c>
      <c r="I11" s="1" t="str">
        <f>"= V"&amp;K10</f>
        <v>= V3</v>
      </c>
      <c r="J11" s="22"/>
      <c r="K11" s="1" t="s">
        <v>0</v>
      </c>
      <c r="L11" s="4">
        <v>0.27150000000000002</v>
      </c>
      <c r="M11" s="5">
        <v>0.43299999999999994</v>
      </c>
      <c r="N11" s="6">
        <v>0.19700000000000001</v>
      </c>
      <c r="O11" s="1" t="s">
        <v>4</v>
      </c>
      <c r="P11" s="40">
        <f t="shared" ref="P11:P12" si="12">P7</f>
        <v>35</v>
      </c>
      <c r="Q11" s="1" t="s">
        <v>6</v>
      </c>
      <c r="R11" s="7">
        <v>30.94</v>
      </c>
      <c r="S11" s="1" t="str">
        <f>I11</f>
        <v>= V3</v>
      </c>
    </row>
    <row r="12" spans="1:19" x14ac:dyDescent="0.3">
      <c r="B12" s="4">
        <f t="shared" ref="B12:D12" si="13">B8</f>
        <v>4.9999999999999961E-2</v>
      </c>
      <c r="C12" s="5">
        <f t="shared" si="13"/>
        <v>0.10000000000000009</v>
      </c>
      <c r="D12" s="6">
        <f t="shared" si="13"/>
        <v>0.9</v>
      </c>
      <c r="F12" s="42">
        <f>H8</f>
        <v>30.450000000000003</v>
      </c>
      <c r="H12" s="7">
        <v>32.470000000000006</v>
      </c>
      <c r="J12" s="22"/>
      <c r="L12" s="4">
        <v>0.14649999999999996</v>
      </c>
      <c r="M12" s="5">
        <v>0.22100000000000017</v>
      </c>
      <c r="N12" s="6">
        <v>0.75500000000000012</v>
      </c>
      <c r="P12" s="40">
        <f t="shared" si="12"/>
        <v>25</v>
      </c>
      <c r="R12" s="7">
        <v>32.470000000000006</v>
      </c>
    </row>
    <row r="13" spans="1:19" ht="5.25" customHeight="1" x14ac:dyDescent="0.3">
      <c r="J13" s="22"/>
    </row>
    <row r="14" spans="1:19" ht="20.25" x14ac:dyDescent="0.35">
      <c r="B14" s="4">
        <f t="shared" ref="B14:D14" si="14">B10</f>
        <v>0.8</v>
      </c>
      <c r="C14" s="5">
        <f t="shared" si="14"/>
        <v>0.2</v>
      </c>
      <c r="D14" s="6">
        <f t="shared" si="14"/>
        <v>0</v>
      </c>
      <c r="F14" s="7">
        <f>H10</f>
        <v>36.590000000000003</v>
      </c>
      <c r="H14" s="7">
        <f t="array" ref="H14:H16">MMULT(B14:D16,F14:F16)</f>
        <v>35.460000000000008</v>
      </c>
      <c r="J14" s="22"/>
      <c r="K14" s="8">
        <f>K10+1</f>
        <v>4</v>
      </c>
      <c r="L14" s="4">
        <f t="array" ref="L14:N16">MMULT($L$2:$N$4,L10:N12)</f>
        <v>0.51990000000000014</v>
      </c>
      <c r="M14" s="5">
        <v>0.36340000000000006</v>
      </c>
      <c r="N14" s="6">
        <v>7.7800000000000008E-2</v>
      </c>
      <c r="P14" s="7">
        <f>P10</f>
        <v>40</v>
      </c>
      <c r="R14" s="7">
        <f t="array" ref="R14:R16">MMULT(L14:N16,P14:P16)</f>
        <v>35.460000000000008</v>
      </c>
    </row>
    <row r="15" spans="1:19" x14ac:dyDescent="0.3">
      <c r="A15" s="1" t="s">
        <v>0</v>
      </c>
      <c r="B15" s="4">
        <f t="shared" ref="B15:D15" si="15">B11</f>
        <v>0.15</v>
      </c>
      <c r="C15" s="5">
        <f t="shared" si="15"/>
        <v>0.7</v>
      </c>
      <c r="D15" s="6">
        <f t="shared" si="15"/>
        <v>0.1</v>
      </c>
      <c r="E15" s="1" t="s">
        <v>4</v>
      </c>
      <c r="F15" s="7">
        <f>H11</f>
        <v>30.94</v>
      </c>
      <c r="G15" s="1" t="s">
        <v>6</v>
      </c>
      <c r="H15" s="7">
        <v>30.393500000000003</v>
      </c>
      <c r="I15" s="1" t="str">
        <f>"= V"&amp;K14</f>
        <v>= V4</v>
      </c>
      <c r="J15" s="22"/>
      <c r="K15" s="1" t="s">
        <v>0</v>
      </c>
      <c r="L15" s="4">
        <v>0.29200000000000004</v>
      </c>
      <c r="M15" s="5">
        <v>0.37709999999999994</v>
      </c>
      <c r="N15" s="6">
        <v>0.22060000000000002</v>
      </c>
      <c r="O15" s="1" t="s">
        <v>4</v>
      </c>
      <c r="P15" s="7">
        <f t="shared" ref="P15:P16" si="16">P11</f>
        <v>35</v>
      </c>
      <c r="Q15" s="1" t="s">
        <v>6</v>
      </c>
      <c r="R15" s="7">
        <v>30.3935</v>
      </c>
      <c r="S15" s="1" t="str">
        <f>I15</f>
        <v>= V4</v>
      </c>
    </row>
    <row r="16" spans="1:19" x14ac:dyDescent="0.3">
      <c r="B16" s="4">
        <f t="shared" ref="B16:D16" si="17">B12</f>
        <v>4.9999999999999961E-2</v>
      </c>
      <c r="C16" s="5">
        <f t="shared" si="17"/>
        <v>0.10000000000000009</v>
      </c>
      <c r="D16" s="6">
        <f t="shared" si="17"/>
        <v>0.9</v>
      </c>
      <c r="F16" s="7">
        <f>H12</f>
        <v>32.470000000000006</v>
      </c>
      <c r="H16" s="7">
        <v>34.14650000000001</v>
      </c>
      <c r="J16" s="22"/>
      <c r="L16" s="4">
        <v>0.18809999999999999</v>
      </c>
      <c r="M16" s="5">
        <v>0.25950000000000017</v>
      </c>
      <c r="N16" s="6">
        <v>0.70160000000000011</v>
      </c>
      <c r="P16" s="7">
        <f t="shared" si="16"/>
        <v>25</v>
      </c>
      <c r="R16" s="7">
        <v>34.146500000000003</v>
      </c>
    </row>
    <row r="17" spans="1:19" ht="5.25" customHeight="1" x14ac:dyDescent="0.3">
      <c r="J17" s="22"/>
    </row>
    <row r="18" spans="1:19" ht="20.25" x14ac:dyDescent="0.35">
      <c r="B18" s="4">
        <f t="shared" ref="B18:D18" si="18">B14</f>
        <v>0.8</v>
      </c>
      <c r="C18" s="5">
        <f t="shared" si="18"/>
        <v>0.2</v>
      </c>
      <c r="D18" s="6">
        <f t="shared" si="18"/>
        <v>0</v>
      </c>
      <c r="F18" s="7">
        <f>H14</f>
        <v>35.460000000000008</v>
      </c>
      <c r="H18" s="7">
        <f t="array" ref="H18:H20">MMULT(B18:D20,F18:F20)</f>
        <v>34.446700000000007</v>
      </c>
      <c r="J18" s="22"/>
      <c r="K18" s="8">
        <f>K14+1</f>
        <v>5</v>
      </c>
      <c r="L18" s="4">
        <f t="array" ref="L18:N20">MMULT($L$2:$N$4,L14:N16)</f>
        <v>0.47432000000000013</v>
      </c>
      <c r="M18" s="5">
        <v>0.36614000000000002</v>
      </c>
      <c r="N18" s="6">
        <v>0.10636000000000001</v>
      </c>
      <c r="P18" s="7">
        <f>P14</f>
        <v>40</v>
      </c>
      <c r="R18" s="7">
        <f t="array" ref="R18:R20">MMULT(L18:N20,P18:P20)</f>
        <v>34.446700000000007</v>
      </c>
    </row>
    <row r="19" spans="1:19" x14ac:dyDescent="0.3">
      <c r="A19" s="1" t="s">
        <v>0</v>
      </c>
      <c r="B19" s="4">
        <f t="shared" ref="B19:D19" si="19">B15</f>
        <v>0.15</v>
      </c>
      <c r="C19" s="5">
        <f t="shared" si="19"/>
        <v>0.7</v>
      </c>
      <c r="D19" s="6">
        <f t="shared" si="19"/>
        <v>0.1</v>
      </c>
      <c r="E19" s="1" t="s">
        <v>4</v>
      </c>
      <c r="F19" s="7">
        <f>H15</f>
        <v>30.393500000000003</v>
      </c>
      <c r="G19" s="1" t="s">
        <v>6</v>
      </c>
      <c r="H19" s="7">
        <v>30.009100000000004</v>
      </c>
      <c r="I19" s="1" t="str">
        <f>"= V"&amp;K18</f>
        <v>= V5</v>
      </c>
      <c r="J19" s="22"/>
      <c r="K19" s="1" t="s">
        <v>0</v>
      </c>
      <c r="L19" s="4">
        <v>0.30119500000000005</v>
      </c>
      <c r="M19" s="5">
        <v>0.34442999999999996</v>
      </c>
      <c r="N19" s="6">
        <v>0.23625000000000002</v>
      </c>
      <c r="O19" s="1" t="s">
        <v>4</v>
      </c>
      <c r="P19" s="7">
        <f t="shared" ref="P19:P20" si="20">P15</f>
        <v>35</v>
      </c>
      <c r="Q19" s="1" t="s">
        <v>6</v>
      </c>
      <c r="R19" s="7">
        <v>30.0091</v>
      </c>
      <c r="S19" s="1" t="str">
        <f>I19</f>
        <v>= V5</v>
      </c>
    </row>
    <row r="20" spans="1:19" x14ac:dyDescent="0.3">
      <c r="B20" s="4">
        <f t="shared" ref="B20:D20" si="21">B16</f>
        <v>4.9999999999999961E-2</v>
      </c>
      <c r="C20" s="5">
        <f t="shared" si="21"/>
        <v>0.10000000000000009</v>
      </c>
      <c r="D20" s="6">
        <f t="shared" si="21"/>
        <v>0.9</v>
      </c>
      <c r="F20" s="7">
        <f>H16</f>
        <v>34.14650000000001</v>
      </c>
      <c r="H20" s="7">
        <v>35.544200000000011</v>
      </c>
      <c r="J20" s="22"/>
      <c r="L20" s="4">
        <v>0.22448500000000002</v>
      </c>
      <c r="M20" s="5">
        <v>0.28943000000000019</v>
      </c>
      <c r="N20" s="6">
        <v>0.65739000000000014</v>
      </c>
      <c r="P20" s="7">
        <f t="shared" si="20"/>
        <v>25</v>
      </c>
      <c r="R20" s="7">
        <v>35.544200000000011</v>
      </c>
    </row>
    <row r="21" spans="1:19" ht="5.25" customHeight="1" x14ac:dyDescent="0.3">
      <c r="J21" s="22"/>
    </row>
    <row r="22" spans="1:19" ht="20.25" x14ac:dyDescent="0.35">
      <c r="B22" s="4">
        <f t="shared" ref="B22:D22" si="22">B18</f>
        <v>0.8</v>
      </c>
      <c r="C22" s="5">
        <f t="shared" si="22"/>
        <v>0.2</v>
      </c>
      <c r="D22" s="6">
        <f t="shared" si="22"/>
        <v>0</v>
      </c>
      <c r="F22" s="7">
        <f>H18</f>
        <v>34.446700000000007</v>
      </c>
      <c r="H22" s="7">
        <f t="array" ref="H22:H24">MMULT(B22:D24,F22:F24)</f>
        <v>33.559180000000005</v>
      </c>
      <c r="J22" s="22"/>
      <c r="K22" s="8">
        <f>K18+1</f>
        <v>6</v>
      </c>
      <c r="L22" s="4">
        <f t="array" ref="L22:N24">MMULT($L$2:$N$4,L18:N20)</f>
        <v>0.43969500000000017</v>
      </c>
      <c r="M22" s="5">
        <v>0.36179800000000001</v>
      </c>
      <c r="N22" s="6">
        <v>0.13233800000000001</v>
      </c>
      <c r="P22" s="7">
        <f>P18</f>
        <v>40</v>
      </c>
      <c r="R22" s="7">
        <f t="array" ref="R22:R24">MMULT(L22:N24,P22:P24)</f>
        <v>33.559180000000012</v>
      </c>
    </row>
    <row r="23" spans="1:19" x14ac:dyDescent="0.3">
      <c r="A23" s="1" t="s">
        <v>0</v>
      </c>
      <c r="B23" s="4">
        <f t="shared" ref="B23:D23" si="23">B19</f>
        <v>0.15</v>
      </c>
      <c r="C23" s="5">
        <f t="shared" si="23"/>
        <v>0.7</v>
      </c>
      <c r="D23" s="6">
        <f t="shared" si="23"/>
        <v>0.1</v>
      </c>
      <c r="E23" s="1" t="s">
        <v>4</v>
      </c>
      <c r="F23" s="7">
        <f t="shared" ref="F23:F24" si="24">H19</f>
        <v>30.009100000000004</v>
      </c>
      <c r="G23" s="1" t="s">
        <v>6</v>
      </c>
      <c r="H23" s="7">
        <v>29.727795</v>
      </c>
      <c r="I23" s="1" t="str">
        <f>"= V"&amp;K22</f>
        <v>= V6</v>
      </c>
      <c r="J23" s="22"/>
      <c r="K23" s="1" t="s">
        <v>0</v>
      </c>
      <c r="L23" s="4">
        <v>0.30443300000000001</v>
      </c>
      <c r="M23" s="5">
        <v>0.32496499999999995</v>
      </c>
      <c r="N23" s="6">
        <v>0.24706800000000001</v>
      </c>
      <c r="O23" s="1" t="s">
        <v>4</v>
      </c>
      <c r="P23" s="7">
        <f t="shared" ref="P23:P24" si="25">P19</f>
        <v>35</v>
      </c>
      <c r="Q23" s="1" t="s">
        <v>6</v>
      </c>
      <c r="R23" s="7">
        <v>29.727794999999997</v>
      </c>
      <c r="S23" s="1" t="str">
        <f>I23</f>
        <v>= V6</v>
      </c>
    </row>
    <row r="24" spans="1:19" x14ac:dyDescent="0.3">
      <c r="B24" s="4">
        <f t="shared" ref="B24:D24" si="26">B20</f>
        <v>4.9999999999999961E-2</v>
      </c>
      <c r="C24" s="5">
        <f t="shared" si="26"/>
        <v>0.10000000000000009</v>
      </c>
      <c r="D24" s="6">
        <f t="shared" si="26"/>
        <v>0.9</v>
      </c>
      <c r="F24" s="7">
        <f t="shared" si="24"/>
        <v>35.544200000000011</v>
      </c>
      <c r="H24" s="7">
        <v>36.713025000000016</v>
      </c>
      <c r="J24" s="22"/>
      <c r="L24" s="4">
        <v>0.25587200000000004</v>
      </c>
      <c r="M24" s="5">
        <v>0.31323700000000021</v>
      </c>
      <c r="N24" s="6">
        <v>0.6205940000000002</v>
      </c>
      <c r="P24" s="7">
        <f t="shared" si="25"/>
        <v>25</v>
      </c>
      <c r="R24" s="7">
        <v>36.713025000000016</v>
      </c>
    </row>
    <row r="25" spans="1:19" ht="5.25" customHeight="1" x14ac:dyDescent="0.3">
      <c r="J25" s="22"/>
    </row>
    <row r="26" spans="1:19" ht="20.25" x14ac:dyDescent="0.35">
      <c r="B26" s="4">
        <f t="shared" ref="B26:D26" si="27">B22</f>
        <v>0.8</v>
      </c>
      <c r="C26" s="5">
        <f t="shared" si="27"/>
        <v>0.2</v>
      </c>
      <c r="D26" s="6">
        <f t="shared" si="27"/>
        <v>0</v>
      </c>
      <c r="F26" s="7">
        <f>H22</f>
        <v>33.559180000000005</v>
      </c>
      <c r="H26" s="7">
        <f t="array" ref="H26:H28">MMULT(B26:D28,F26:F28)</f>
        <v>32.79290300000001</v>
      </c>
      <c r="J26" s="22"/>
      <c r="K26" s="8">
        <f>K22+1</f>
        <v>7</v>
      </c>
      <c r="L26" s="4">
        <f t="array" ref="L26:N28">MMULT($L$2:$N$4,L22:N24)</f>
        <v>0.41264260000000019</v>
      </c>
      <c r="M26" s="5">
        <v>0.35443140000000006</v>
      </c>
      <c r="N26" s="6">
        <v>0.15528400000000003</v>
      </c>
      <c r="P26" s="7">
        <f>P22</f>
        <v>40</v>
      </c>
      <c r="R26" s="7">
        <f t="array" ref="R26:R28">MMULT(L26:N28,P26:P28)</f>
        <v>32.79290300000001</v>
      </c>
    </row>
    <row r="27" spans="1:19" x14ac:dyDescent="0.3">
      <c r="A27" s="1" t="s">
        <v>0</v>
      </c>
      <c r="B27" s="4">
        <f t="shared" ref="B27:D27" si="28">B23</f>
        <v>0.15</v>
      </c>
      <c r="C27" s="5">
        <f t="shared" si="28"/>
        <v>0.7</v>
      </c>
      <c r="D27" s="6">
        <f t="shared" si="28"/>
        <v>0.1</v>
      </c>
      <c r="E27" s="1" t="s">
        <v>4</v>
      </c>
      <c r="F27" s="7">
        <f>H23</f>
        <v>29.727795</v>
      </c>
      <c r="G27" s="1" t="s">
        <v>6</v>
      </c>
      <c r="H27" s="7">
        <v>29.514636000000003</v>
      </c>
      <c r="I27" s="1" t="str">
        <f>"= V"&amp;K26</f>
        <v>= V7</v>
      </c>
      <c r="J27" s="22"/>
      <c r="K27" s="1" t="s">
        <v>0</v>
      </c>
      <c r="L27" s="4">
        <v>0.30464455000000001</v>
      </c>
      <c r="M27" s="5">
        <v>0.31306889999999993</v>
      </c>
      <c r="N27" s="6">
        <v>0.25485770000000002</v>
      </c>
      <c r="O27" s="1" t="s">
        <v>4</v>
      </c>
      <c r="P27" s="7">
        <f t="shared" ref="P27:P28" si="29">P23</f>
        <v>35</v>
      </c>
      <c r="Q27" s="1" t="s">
        <v>6</v>
      </c>
      <c r="R27" s="7">
        <v>29.514635999999996</v>
      </c>
      <c r="S27" s="1" t="str">
        <f>I27</f>
        <v>= V7</v>
      </c>
    </row>
    <row r="28" spans="1:19" x14ac:dyDescent="0.3">
      <c r="B28" s="4">
        <f t="shared" ref="B28:D28" si="30">B24</f>
        <v>4.9999999999999961E-2</v>
      </c>
      <c r="C28" s="5">
        <f t="shared" si="30"/>
        <v>0.10000000000000009</v>
      </c>
      <c r="D28" s="6">
        <f t="shared" si="30"/>
        <v>0.9</v>
      </c>
      <c r="F28" s="7">
        <f>H24</f>
        <v>36.713025000000016</v>
      </c>
      <c r="H28" s="7">
        <v>37.692461000000016</v>
      </c>
      <c r="J28" s="22"/>
      <c r="L28" s="4">
        <v>0.28271285000000007</v>
      </c>
      <c r="M28" s="5">
        <v>0.33249970000000023</v>
      </c>
      <c r="N28" s="6">
        <v>0.58985830000000028</v>
      </c>
      <c r="P28" s="7">
        <f t="shared" si="29"/>
        <v>25</v>
      </c>
      <c r="R28" s="7">
        <v>37.692461000000016</v>
      </c>
    </row>
    <row r="29" spans="1:19" ht="5.25" customHeight="1" x14ac:dyDescent="0.3">
      <c r="J29" s="22"/>
    </row>
    <row r="30" spans="1:19" ht="20.25" x14ac:dyDescent="0.35">
      <c r="B30" s="4">
        <f t="shared" ref="B30:D30" si="31">B26</f>
        <v>0.8</v>
      </c>
      <c r="C30" s="5">
        <f t="shared" si="31"/>
        <v>0.2</v>
      </c>
      <c r="D30" s="6">
        <f t="shared" si="31"/>
        <v>0</v>
      </c>
      <c r="F30" s="7">
        <f>H26</f>
        <v>32.79290300000001</v>
      </c>
      <c r="H30" s="7">
        <f t="array" ref="H30:H32">MMULT(B30:D32,F30:F32)</f>
        <v>32.137249600000011</v>
      </c>
      <c r="J30" s="22"/>
      <c r="K30" s="8">
        <f>K26+1</f>
        <v>8</v>
      </c>
      <c r="L30" s="4">
        <f t="array" ref="L30:N32">MMULT($L$2:$N$4,L26:N28)</f>
        <v>0.3910429900000002</v>
      </c>
      <c r="M30" s="5">
        <v>0.34615890000000005</v>
      </c>
      <c r="N30" s="6">
        <v>0.17519874000000005</v>
      </c>
      <c r="P30" s="7">
        <f>P26</f>
        <v>40</v>
      </c>
      <c r="R30" s="7">
        <f t="array" ref="R30:R32">MMULT(L30:N32,P30:P32)</f>
        <v>32.137249600000011</v>
      </c>
    </row>
    <row r="31" spans="1:19" x14ac:dyDescent="0.3">
      <c r="A31" s="1" t="s">
        <v>0</v>
      </c>
      <c r="B31" s="4">
        <f t="shared" ref="B31:D31" si="32">B27</f>
        <v>0.15</v>
      </c>
      <c r="C31" s="5">
        <f t="shared" si="32"/>
        <v>0.7</v>
      </c>
      <c r="D31" s="6">
        <f t="shared" si="32"/>
        <v>0.1</v>
      </c>
      <c r="E31" s="1" t="s">
        <v>4</v>
      </c>
      <c r="F31" s="7">
        <f>H27</f>
        <v>29.514636000000003</v>
      </c>
      <c r="G31" s="1" t="s">
        <v>6</v>
      </c>
      <c r="H31" s="7">
        <v>29.348426750000009</v>
      </c>
      <c r="I31" s="1" t="str">
        <f>"= V"&amp;K30</f>
        <v>= V8</v>
      </c>
      <c r="J31" s="22"/>
      <c r="K31" s="1" t="s">
        <v>0</v>
      </c>
      <c r="L31" s="4">
        <v>0.30341886000000007</v>
      </c>
      <c r="M31" s="5">
        <v>0.30556290999999997</v>
      </c>
      <c r="N31" s="6">
        <v>0.26067882000000003</v>
      </c>
      <c r="O31" s="1" t="s">
        <v>4</v>
      </c>
      <c r="P31" s="7">
        <f t="shared" ref="P31:P32" si="33">P27</f>
        <v>35</v>
      </c>
      <c r="Q31" s="1" t="s">
        <v>6</v>
      </c>
      <c r="R31" s="7">
        <v>29.348426750000002</v>
      </c>
      <c r="S31" s="1" t="str">
        <f>I31</f>
        <v>= V8</v>
      </c>
    </row>
    <row r="32" spans="1:19" x14ac:dyDescent="0.3">
      <c r="B32" s="4">
        <f t="shared" ref="B32:D32" si="34">B28</f>
        <v>4.9999999999999961E-2</v>
      </c>
      <c r="C32" s="5">
        <f t="shared" si="34"/>
        <v>0.10000000000000009</v>
      </c>
      <c r="D32" s="6">
        <f t="shared" si="34"/>
        <v>0.9</v>
      </c>
      <c r="F32" s="7">
        <f>H28</f>
        <v>37.692461000000016</v>
      </c>
      <c r="H32" s="7">
        <v>38.514323650000016</v>
      </c>
      <c r="J32" s="22"/>
      <c r="L32" s="4">
        <v>0.30553815000000012</v>
      </c>
      <c r="M32" s="5">
        <v>0.34827819000000021</v>
      </c>
      <c r="N32" s="6">
        <v>0.56412244000000022</v>
      </c>
      <c r="P32" s="7">
        <f t="shared" si="33"/>
        <v>25</v>
      </c>
      <c r="R32" s="7">
        <v>38.514323650000016</v>
      </c>
    </row>
    <row r="33" spans="1:19" ht="5.25" customHeight="1" x14ac:dyDescent="0.3">
      <c r="J33" s="22"/>
    </row>
    <row r="34" spans="1:19" ht="20.25" x14ac:dyDescent="0.35">
      <c r="B34" s="4">
        <f t="shared" ref="B34:D34" si="35">B30</f>
        <v>0.8</v>
      </c>
      <c r="C34" s="5">
        <f t="shared" si="35"/>
        <v>0.2</v>
      </c>
      <c r="D34" s="6">
        <f t="shared" si="35"/>
        <v>0</v>
      </c>
      <c r="F34" s="7">
        <f>H30</f>
        <v>32.137249600000011</v>
      </c>
      <c r="H34" s="7">
        <f t="array" ref="H34:H36">MMULT(B34:D36,F34:F36)</f>
        <v>31.579485030000011</v>
      </c>
      <c r="J34" s="22"/>
      <c r="K34" s="8">
        <f>K30+1</f>
        <v>9</v>
      </c>
      <c r="L34" s="4">
        <f t="array" ref="L34:N36">MMULT($L$2:$N$4,L30:N32)</f>
        <v>0.37351816400000021</v>
      </c>
      <c r="M34" s="5">
        <v>0.338039702</v>
      </c>
      <c r="N34" s="6">
        <v>0.19229475600000004</v>
      </c>
      <c r="P34" s="7">
        <f>P30</f>
        <v>40</v>
      </c>
      <c r="R34" s="7">
        <f t="array" ref="R34:R36">MMULT(L34:N36,P34:P36)</f>
        <v>31.579485030000008</v>
      </c>
    </row>
    <row r="35" spans="1:19" x14ac:dyDescent="0.3">
      <c r="A35" s="1" t="s">
        <v>0</v>
      </c>
      <c r="B35" s="4">
        <f t="shared" ref="B35:D35" si="36">B31</f>
        <v>0.15</v>
      </c>
      <c r="C35" s="5">
        <f t="shared" si="36"/>
        <v>0.7</v>
      </c>
      <c r="D35" s="6">
        <f t="shared" si="36"/>
        <v>0.1</v>
      </c>
      <c r="E35" s="1" t="s">
        <v>4</v>
      </c>
      <c r="F35" s="7">
        <f>H31</f>
        <v>29.348426750000009</v>
      </c>
      <c r="G35" s="1" t="s">
        <v>6</v>
      </c>
      <c r="H35" s="7">
        <v>29.215918530000007</v>
      </c>
      <c r="I35" s="1" t="str">
        <f>"= V"&amp;K34</f>
        <v>= V9</v>
      </c>
      <c r="J35" s="22"/>
      <c r="K35" s="1" t="s">
        <v>0</v>
      </c>
      <c r="L35" s="4">
        <v>0.30160346550000006</v>
      </c>
      <c r="M35" s="5">
        <v>0.30064569099999999</v>
      </c>
      <c r="N35" s="6">
        <v>0.26516722900000006</v>
      </c>
      <c r="O35" s="1" t="s">
        <v>4</v>
      </c>
      <c r="P35" s="7">
        <f>P31</f>
        <v>35</v>
      </c>
      <c r="Q35" s="1" t="s">
        <v>6</v>
      </c>
      <c r="R35" s="7">
        <v>29.21591853</v>
      </c>
      <c r="S35" s="1" t="str">
        <f>I35</f>
        <v>= V9</v>
      </c>
    </row>
    <row r="36" spans="1:19" x14ac:dyDescent="0.3">
      <c r="B36" s="4">
        <f t="shared" ref="B36:D36" si="37">B32</f>
        <v>4.9999999999999961E-2</v>
      </c>
      <c r="C36" s="5">
        <f t="shared" si="37"/>
        <v>0.10000000000000009</v>
      </c>
      <c r="D36" s="6">
        <f t="shared" si="37"/>
        <v>0.9</v>
      </c>
      <c r="F36" s="7">
        <f>H32</f>
        <v>38.514323650000016</v>
      </c>
      <c r="H36" s="7">
        <v>39.204596440000017</v>
      </c>
      <c r="J36" s="22"/>
      <c r="L36" s="4">
        <v>0.32487837050000018</v>
      </c>
      <c r="M36" s="5">
        <v>0.36131460700000018</v>
      </c>
      <c r="N36" s="6">
        <v>0.54253801500000021</v>
      </c>
      <c r="P36" s="7">
        <f>P32</f>
        <v>25</v>
      </c>
      <c r="R36" s="7">
        <v>39.204596440000017</v>
      </c>
    </row>
    <row r="37" spans="1:19" ht="5.25" customHeight="1" x14ac:dyDescent="0.3">
      <c r="J37" s="22"/>
    </row>
    <row r="38" spans="1:19" ht="20.25" x14ac:dyDescent="0.35">
      <c r="B38" s="4">
        <f t="shared" ref="B38:D38" si="38">B34</f>
        <v>0.8</v>
      </c>
      <c r="C38" s="5">
        <f t="shared" si="38"/>
        <v>0.2</v>
      </c>
      <c r="D38" s="6">
        <f t="shared" si="38"/>
        <v>0</v>
      </c>
      <c r="F38" s="7">
        <f>H34</f>
        <v>31.579485030000011</v>
      </c>
      <c r="H38" s="46">
        <f t="array" ref="H38:H40">MMULT(B38:D40,F38:F40)</f>
        <v>31.106771730000013</v>
      </c>
      <c r="J38" s="22"/>
      <c r="K38" s="8">
        <f>K34+1</f>
        <v>10</v>
      </c>
      <c r="L38" s="4">
        <f t="array" ref="L38:N40">MMULT($L$2:$N$4,L34:N36)</f>
        <v>0.35913522430000022</v>
      </c>
      <c r="M38" s="5">
        <v>0.33056089979999997</v>
      </c>
      <c r="N38" s="6">
        <v>0.20686925060000005</v>
      </c>
      <c r="P38" s="7">
        <f>P34</f>
        <v>40</v>
      </c>
      <c r="R38" s="46">
        <f t="array" ref="R38:R40">MMULT(L38:N40,P38:P40)</f>
        <v>31.106771730000009</v>
      </c>
    </row>
    <row r="39" spans="1:19" x14ac:dyDescent="0.3">
      <c r="A39" s="1" t="s">
        <v>0</v>
      </c>
      <c r="B39" s="4">
        <f t="shared" ref="B39:D39" si="39">B35</f>
        <v>0.15</v>
      </c>
      <c r="C39" s="5">
        <f t="shared" si="39"/>
        <v>0.7</v>
      </c>
      <c r="D39" s="6">
        <f t="shared" si="39"/>
        <v>0.1</v>
      </c>
      <c r="E39" s="1" t="s">
        <v>4</v>
      </c>
      <c r="F39" s="7">
        <f>H35</f>
        <v>29.215918530000007</v>
      </c>
      <c r="G39" s="1" t="s">
        <v>6</v>
      </c>
      <c r="H39" s="46">
        <v>29.108525369500004</v>
      </c>
      <c r="I39" s="1" t="str">
        <f>"= V"&amp;K38</f>
        <v>= V10</v>
      </c>
      <c r="J39" s="22"/>
      <c r="K39" s="1" t="s">
        <v>0</v>
      </c>
      <c r="L39" s="4">
        <v>0.29963798750000009</v>
      </c>
      <c r="M39" s="5">
        <v>0.29728939970000001</v>
      </c>
      <c r="N39" s="6">
        <v>0.26871507520000004</v>
      </c>
      <c r="O39" s="1" t="s">
        <v>4</v>
      </c>
      <c r="P39" s="7">
        <f>P35</f>
        <v>35</v>
      </c>
      <c r="Q39" s="1" t="s">
        <v>6</v>
      </c>
      <c r="R39" s="46">
        <v>29.108525369500004</v>
      </c>
      <c r="S39" s="1" t="str">
        <f>I39</f>
        <v>= V10</v>
      </c>
    </row>
    <row r="40" spans="1:19" x14ac:dyDescent="0.3">
      <c r="B40" s="4">
        <f t="shared" ref="B40:D40" si="40">B36</f>
        <v>4.9999999999999961E-2</v>
      </c>
      <c r="C40" s="5">
        <f t="shared" si="40"/>
        <v>0.10000000000000009</v>
      </c>
      <c r="D40" s="6">
        <f t="shared" si="40"/>
        <v>0.9</v>
      </c>
      <c r="F40" s="7">
        <f>H36</f>
        <v>39.204596440000017</v>
      </c>
      <c r="H40" s="46">
        <v>39.784702900500022</v>
      </c>
      <c r="J40" s="22"/>
      <c r="L40" s="4">
        <v>0.34122678820000019</v>
      </c>
      <c r="M40" s="5">
        <v>0.37214970050000018</v>
      </c>
      <c r="N40" s="6">
        <v>0.52441567420000024</v>
      </c>
      <c r="P40" s="7">
        <f>P36</f>
        <v>25</v>
      </c>
      <c r="R40" s="46">
        <v>39.784702900500022</v>
      </c>
    </row>
    <row r="41" spans="1:19" ht="5.25" customHeight="1" x14ac:dyDescent="0.3">
      <c r="J41" s="22"/>
    </row>
    <row r="42" spans="1:19" ht="20.25" x14ac:dyDescent="0.35">
      <c r="B42" s="4">
        <f t="shared" ref="B42:D42" si="41">B38</f>
        <v>0.8</v>
      </c>
      <c r="C42" s="5">
        <f t="shared" si="41"/>
        <v>0.2</v>
      </c>
      <c r="D42" s="6">
        <f t="shared" si="41"/>
        <v>0</v>
      </c>
      <c r="F42" s="7">
        <f>H38</f>
        <v>31.106771730000013</v>
      </c>
      <c r="H42" s="7">
        <f t="array" ref="H42:H44">MMULT(B42:D44,F42:F44)</f>
        <v>30.707122457900013</v>
      </c>
      <c r="J42" s="22"/>
      <c r="K42" s="8">
        <f>K38+1</f>
        <v>11</v>
      </c>
      <c r="L42" s="4">
        <f t="array" ref="L42:N44">MMULT($L$2:$N$4,L38:N40)</f>
        <v>0.34723577694000024</v>
      </c>
      <c r="M42" s="5">
        <v>0.32390659978000003</v>
      </c>
      <c r="N42" s="6">
        <v>0.21923841552000006</v>
      </c>
      <c r="P42" s="7">
        <f>P38</f>
        <v>40</v>
      </c>
      <c r="R42" s="7">
        <f t="array" ref="R42:R44">MMULT(L42:N44,P42:P44)</f>
        <v>30.707122457900013</v>
      </c>
    </row>
    <row r="43" spans="1:19" x14ac:dyDescent="0.3">
      <c r="A43" s="1" t="s">
        <v>0</v>
      </c>
      <c r="B43" s="4">
        <f t="shared" ref="B43:D43" si="42">B39</f>
        <v>0.15</v>
      </c>
      <c r="C43" s="5">
        <f t="shared" si="42"/>
        <v>0.7</v>
      </c>
      <c r="D43" s="6">
        <f t="shared" si="42"/>
        <v>0.1</v>
      </c>
      <c r="E43" s="1" t="s">
        <v>4</v>
      </c>
      <c r="F43" s="7">
        <f>H39</f>
        <v>29.108525369500004</v>
      </c>
      <c r="G43" s="1" t="s">
        <v>6</v>
      </c>
      <c r="H43" s="7">
        <v>29.020453808200006</v>
      </c>
      <c r="I43" s="1" t="str">
        <f>"= V"&amp;K42</f>
        <v>= V11</v>
      </c>
      <c r="J43" s="22"/>
      <c r="K43" s="1" t="s">
        <v>0</v>
      </c>
      <c r="L43" s="4">
        <v>0.2977395537150001</v>
      </c>
      <c r="M43" s="5">
        <v>0.29490168481000001</v>
      </c>
      <c r="N43" s="6">
        <v>0.27157250765000007</v>
      </c>
      <c r="O43" s="1" t="s">
        <v>4</v>
      </c>
      <c r="P43" s="7">
        <f>P39</f>
        <v>35</v>
      </c>
      <c r="Q43" s="1" t="s">
        <v>6</v>
      </c>
      <c r="R43" s="7">
        <v>29.02045380820001</v>
      </c>
      <c r="S43" s="1" t="str">
        <f>I43</f>
        <v>= V11</v>
      </c>
    </row>
    <row r="44" spans="1:19" x14ac:dyDescent="0.3">
      <c r="B44" s="4">
        <f t="shared" ref="B44:D44" si="43">B40</f>
        <v>4.9999999999999961E-2</v>
      </c>
      <c r="C44" s="5">
        <f t="shared" si="43"/>
        <v>0.10000000000000009</v>
      </c>
      <c r="D44" s="6">
        <f t="shared" si="43"/>
        <v>0.9</v>
      </c>
      <c r="F44" s="7">
        <f>H40</f>
        <v>39.784702900500022</v>
      </c>
      <c r="H44" s="7">
        <v>40.272423733900027</v>
      </c>
      <c r="J44" s="22"/>
      <c r="L44" s="4">
        <v>0.35502466934500021</v>
      </c>
      <c r="M44" s="5">
        <v>0.38119171541000019</v>
      </c>
      <c r="N44" s="6">
        <v>0.50918907683000025</v>
      </c>
      <c r="P44" s="7">
        <f>P40</f>
        <v>25</v>
      </c>
      <c r="R44" s="7">
        <v>40.272423733900027</v>
      </c>
    </row>
    <row r="45" spans="1:19" ht="5.25" customHeight="1" x14ac:dyDescent="0.3">
      <c r="B45" s="10">
        <f t="shared" ref="B45:D45" si="44">B41</f>
        <v>0</v>
      </c>
      <c r="C45" s="10">
        <f t="shared" si="44"/>
        <v>0</v>
      </c>
      <c r="D45" s="10">
        <f t="shared" si="44"/>
        <v>0</v>
      </c>
      <c r="J45" s="22"/>
    </row>
    <row r="46" spans="1:19" ht="20.25" x14ac:dyDescent="0.35">
      <c r="B46" s="4">
        <f t="shared" ref="B46:D46" si="45">B42</f>
        <v>0.8</v>
      </c>
      <c r="C46" s="5">
        <f t="shared" si="45"/>
        <v>0.2</v>
      </c>
      <c r="D46" s="6">
        <f t="shared" si="45"/>
        <v>0</v>
      </c>
      <c r="F46" s="7">
        <f>H42</f>
        <v>30.707122457900013</v>
      </c>
      <c r="H46" s="7">
        <f t="array" ref="H46:H48">MMULT(B46:D48,F46:F48)</f>
        <v>30.369788727960014</v>
      </c>
      <c r="J46" s="22"/>
      <c r="K46" s="8">
        <f>K42+1</f>
        <v>12</v>
      </c>
      <c r="L46" s="4">
        <f t="array" ref="L46:N48">MMULT($L$2:$N$4,L42:N44)</f>
        <v>0.33733653229500021</v>
      </c>
      <c r="M46" s="5">
        <v>0.31810561678600002</v>
      </c>
      <c r="N46" s="6">
        <v>0.22970523394600006</v>
      </c>
      <c r="P46" s="7">
        <f>P42</f>
        <v>40</v>
      </c>
      <c r="R46" s="7">
        <f t="array" ref="R46:R48">MMULT(L46:N48,P46:P48)</f>
        <v>30.36978872796001</v>
      </c>
    </row>
    <row r="47" spans="1:19" x14ac:dyDescent="0.3">
      <c r="A47" s="1" t="s">
        <v>0</v>
      </c>
      <c r="B47" s="4">
        <f t="shared" ref="B47:D47" si="46">B43</f>
        <v>0.15</v>
      </c>
      <c r="C47" s="5">
        <f t="shared" si="46"/>
        <v>0.7</v>
      </c>
      <c r="D47" s="6">
        <f t="shared" si="46"/>
        <v>0.1</v>
      </c>
      <c r="E47" s="1" t="s">
        <v>4</v>
      </c>
      <c r="F47" s="7">
        <f>H43</f>
        <v>29.020453808200006</v>
      </c>
      <c r="G47" s="1" t="s">
        <v>6</v>
      </c>
      <c r="H47" s="7">
        <v>28.947628407815007</v>
      </c>
      <c r="I47" s="1" t="str">
        <f>"= V"&amp;K46</f>
        <v>= V12</v>
      </c>
      <c r="J47" s="22"/>
      <c r="K47" s="1" t="s">
        <v>0</v>
      </c>
      <c r="L47" s="4">
        <v>0.29600552107600014</v>
      </c>
      <c r="M47" s="5">
        <v>0.29313634087500001</v>
      </c>
      <c r="N47" s="6">
        <v>0.27390542536600004</v>
      </c>
      <c r="O47" s="1" t="s">
        <v>4</v>
      </c>
      <c r="P47" s="7">
        <f>P43</f>
        <v>35</v>
      </c>
      <c r="Q47" s="1" t="s">
        <v>6</v>
      </c>
      <c r="R47" s="7">
        <v>28.94762840781501</v>
      </c>
      <c r="S47" s="1" t="str">
        <f>I47</f>
        <v>= V12</v>
      </c>
    </row>
    <row r="48" spans="1:19" x14ac:dyDescent="0.3">
      <c r="B48" s="4">
        <f t="shared" ref="B48:D48" si="47">B44</f>
        <v>4.9999999999999961E-2</v>
      </c>
      <c r="C48" s="5">
        <f t="shared" si="47"/>
        <v>0.10000000000000009</v>
      </c>
      <c r="D48" s="6">
        <f t="shared" si="47"/>
        <v>0.9</v>
      </c>
      <c r="F48" s="7">
        <f>H44</f>
        <v>40.272423733900027</v>
      </c>
      <c r="H48" s="7">
        <v>40.682582864225026</v>
      </c>
      <c r="J48" s="22"/>
      <c r="L48" s="4">
        <v>0.36665794662900025</v>
      </c>
      <c r="M48" s="5">
        <v>0.38875804233900019</v>
      </c>
      <c r="N48" s="6">
        <v>0.49638934068800028</v>
      </c>
      <c r="P48" s="7">
        <f>P44</f>
        <v>25</v>
      </c>
      <c r="R48" s="7">
        <v>40.682582864225026</v>
      </c>
    </row>
    <row r="49" spans="1:19" ht="5.25" customHeight="1" x14ac:dyDescent="0.3">
      <c r="J49" s="22"/>
    </row>
    <row r="50" spans="1:19" ht="20.25" x14ac:dyDescent="0.35">
      <c r="B50" s="4">
        <f t="shared" ref="B50:D50" si="48">B46</f>
        <v>0.8</v>
      </c>
      <c r="C50" s="5">
        <f t="shared" si="48"/>
        <v>0.2</v>
      </c>
      <c r="D50" s="6">
        <f t="shared" si="48"/>
        <v>0</v>
      </c>
      <c r="F50" s="7">
        <f>H46</f>
        <v>30.369788727960014</v>
      </c>
      <c r="H50" s="7">
        <f t="array" ref="H50:H52">MMULT(B50:D52,F50:F52)</f>
        <v>30.085356663931016</v>
      </c>
      <c r="J50" s="22"/>
      <c r="K50" s="8">
        <f>K46+1</f>
        <v>13</v>
      </c>
      <c r="L50" s="4">
        <f t="array" ref="L50:N52">MMULT($L$2:$N$4,L46:N48)</f>
        <v>0.32907033005120023</v>
      </c>
      <c r="M50" s="5">
        <v>0.31311176160380005</v>
      </c>
      <c r="N50" s="6">
        <v>0.23854527223000008</v>
      </c>
      <c r="P50" s="7">
        <f>P46</f>
        <v>40</v>
      </c>
      <c r="R50" s="7">
        <f t="array" ref="R50:R52">MMULT(L50:N52,P50:P52)</f>
        <v>30.085356663931012</v>
      </c>
    </row>
    <row r="51" spans="1:19" x14ac:dyDescent="0.3">
      <c r="A51" s="1" t="s">
        <v>0</v>
      </c>
      <c r="B51" s="4">
        <f t="shared" ref="B51:D51" si="49">B47</f>
        <v>0.15</v>
      </c>
      <c r="C51" s="5">
        <f t="shared" si="49"/>
        <v>0.7</v>
      </c>
      <c r="D51" s="6">
        <f t="shared" si="49"/>
        <v>0.1</v>
      </c>
      <c r="E51" s="1" t="s">
        <v>4</v>
      </c>
      <c r="F51" s="7">
        <f>H47</f>
        <v>28.947628407815007</v>
      </c>
      <c r="G51" s="1" t="s">
        <v>6</v>
      </c>
      <c r="H51" s="7">
        <v>28.887066481087007</v>
      </c>
      <c r="I51" s="1" t="str">
        <f>"= V"&amp;K50</f>
        <v>= V13</v>
      </c>
      <c r="J51" s="22"/>
      <c r="K51" s="1" t="s">
        <v>0</v>
      </c>
      <c r="L51" s="4">
        <v>0.29447013926035015</v>
      </c>
      <c r="M51" s="5">
        <v>0.29178708536430004</v>
      </c>
      <c r="N51" s="6">
        <v>0.27582851691690008</v>
      </c>
      <c r="O51" s="1" t="s">
        <v>4</v>
      </c>
      <c r="P51" s="7">
        <f>P47</f>
        <v>35</v>
      </c>
      <c r="Q51" s="1" t="s">
        <v>6</v>
      </c>
      <c r="R51" s="7">
        <v>28.887066481087007</v>
      </c>
      <c r="S51" s="1" t="str">
        <f>I51</f>
        <v>= V13</v>
      </c>
    </row>
    <row r="52" spans="1:19" x14ac:dyDescent="0.3">
      <c r="B52" s="4">
        <f t="shared" ref="B52:D52" si="50">B48</f>
        <v>4.9999999999999961E-2</v>
      </c>
      <c r="C52" s="5">
        <f t="shared" si="50"/>
        <v>0.10000000000000009</v>
      </c>
      <c r="D52" s="6">
        <f t="shared" si="50"/>
        <v>0.9</v>
      </c>
      <c r="F52" s="7">
        <f>H48</f>
        <v>40.682582864225026</v>
      </c>
      <c r="H52" s="7">
        <v>41.02757685498203</v>
      </c>
      <c r="J52" s="22"/>
      <c r="L52" s="4">
        <v>0.37645953068845028</v>
      </c>
      <c r="M52" s="5">
        <v>0.39510115303190019</v>
      </c>
      <c r="N52" s="6">
        <v>0.48562621085310026</v>
      </c>
      <c r="P52" s="7">
        <f>P48</f>
        <v>25</v>
      </c>
      <c r="R52" s="7">
        <v>41.02757685498203</v>
      </c>
    </row>
    <row r="53" spans="1:19" ht="5.25" customHeight="1" x14ac:dyDescent="0.3">
      <c r="J53" s="22"/>
    </row>
    <row r="54" spans="1:19" ht="20.25" x14ac:dyDescent="0.35">
      <c r="B54" s="4">
        <f t="shared" ref="B54:D54" si="51">B50</f>
        <v>0.8</v>
      </c>
      <c r="C54" s="5">
        <f t="shared" si="51"/>
        <v>0.2</v>
      </c>
      <c r="D54" s="6">
        <f t="shared" si="51"/>
        <v>0</v>
      </c>
      <c r="F54" s="7">
        <f>H50</f>
        <v>30.085356663931016</v>
      </c>
      <c r="H54" s="7">
        <f t="array" ref="H54:H56">MMULT(B54:D56,F54:F56)</f>
        <v>29.845698627362218</v>
      </c>
      <c r="J54" s="22"/>
      <c r="K54" s="8">
        <f>K50+1</f>
        <v>14</v>
      </c>
      <c r="L54" s="4">
        <f t="array" ref="L54:N56">MMULT($L$2:$N$4,L50:N52)</f>
        <v>0.32215029189303024</v>
      </c>
      <c r="M54" s="5">
        <v>0.30884682635590005</v>
      </c>
      <c r="N54" s="6">
        <v>0.24600192116738007</v>
      </c>
      <c r="P54" s="7">
        <f>P50</f>
        <v>40</v>
      </c>
      <c r="R54" s="7">
        <f t="array" ref="R54:R56">MMULT(L54:N56,P54:P56)</f>
        <v>29.845698627362218</v>
      </c>
    </row>
    <row r="55" spans="1:19" x14ac:dyDescent="0.3">
      <c r="A55" s="1" t="s">
        <v>0</v>
      </c>
      <c r="B55" s="4">
        <f t="shared" ref="B55:D55" si="52">B51</f>
        <v>0.15</v>
      </c>
      <c r="C55" s="5">
        <f t="shared" si="52"/>
        <v>0.7</v>
      </c>
      <c r="D55" s="6">
        <f t="shared" si="52"/>
        <v>0.1</v>
      </c>
      <c r="E55" s="1" t="s">
        <v>4</v>
      </c>
      <c r="F55" s="7">
        <f>H51</f>
        <v>28.887066481087007</v>
      </c>
      <c r="G55" s="1" t="s">
        <v>6</v>
      </c>
      <c r="H55" s="7">
        <v>28.836507721848761</v>
      </c>
      <c r="I55" s="1" t="str">
        <f>"= V"&amp;K54</f>
        <v>= V14</v>
      </c>
      <c r="J55" s="22"/>
      <c r="K55" s="1" t="s">
        <v>0</v>
      </c>
      <c r="L55" s="4">
        <v>0.29313560005877015</v>
      </c>
      <c r="M55" s="5">
        <v>0.29072783929877005</v>
      </c>
      <c r="N55" s="6">
        <v>0.27742437376164009</v>
      </c>
      <c r="O55" s="1" t="s">
        <v>4</v>
      </c>
      <c r="P55" s="7">
        <f>P51</f>
        <v>35</v>
      </c>
      <c r="Q55" s="1" t="s">
        <v>6</v>
      </c>
      <c r="R55" s="7">
        <v>28.836507721848758</v>
      </c>
      <c r="S55" s="1" t="str">
        <f>I55</f>
        <v>= V14</v>
      </c>
    </row>
    <row r="56" spans="1:19" x14ac:dyDescent="0.3">
      <c r="B56" s="4">
        <f t="shared" ref="B56:D56" si="53">B52</f>
        <v>4.9999999999999961E-2</v>
      </c>
      <c r="C56" s="5">
        <f t="shared" si="53"/>
        <v>0.10000000000000009</v>
      </c>
      <c r="D56" s="6">
        <f t="shared" si="53"/>
        <v>0.9</v>
      </c>
      <c r="F56" s="7">
        <f>H52</f>
        <v>41.02757685498203</v>
      </c>
      <c r="H56" s="7">
        <v>41.317793650789078</v>
      </c>
      <c r="J56" s="22"/>
      <c r="L56" s="4">
        <v>0.38471410804820033</v>
      </c>
      <c r="M56" s="5">
        <v>0.40042533434533023</v>
      </c>
      <c r="N56" s="6">
        <v>0.47657370507098029</v>
      </c>
      <c r="P56" s="7">
        <f>P52</f>
        <v>25</v>
      </c>
      <c r="R56" s="7">
        <v>41.317793650789078</v>
      </c>
    </row>
    <row r="57" spans="1:19" ht="5.25" customHeight="1" x14ac:dyDescent="0.3">
      <c r="J57" s="22"/>
    </row>
    <row r="58" spans="1:19" ht="20.25" x14ac:dyDescent="0.35">
      <c r="B58" s="4">
        <f t="shared" ref="B58:D58" si="54">B54</f>
        <v>0.8</v>
      </c>
      <c r="C58" s="5">
        <f t="shared" si="54"/>
        <v>0.2</v>
      </c>
      <c r="D58" s="6">
        <f t="shared" si="54"/>
        <v>0</v>
      </c>
      <c r="F58" s="7">
        <f>H54</f>
        <v>29.845698627362218</v>
      </c>
      <c r="H58" s="7">
        <f t="array" ref="H58:H60">MMULT(B58:D60,F58:F60)</f>
        <v>29.643860446259531</v>
      </c>
      <c r="J58" s="22"/>
      <c r="K58" s="8">
        <f>K54+1</f>
        <v>15</v>
      </c>
      <c r="L58" s="4">
        <f t="array" ref="L58:N60">MMULT($L$2:$N$4,L54:N56)</f>
        <v>0.31634735352617821</v>
      </c>
      <c r="M58" s="5">
        <v>0.30522302894447406</v>
      </c>
      <c r="N58" s="6">
        <v>0.25228641168623211</v>
      </c>
      <c r="P58" s="7">
        <f>P54</f>
        <v>40</v>
      </c>
      <c r="R58" s="7">
        <f t="array" ref="R58:R60">MMULT(L58:N60,P58:P60)</f>
        <v>29.643860446259524</v>
      </c>
    </row>
    <row r="59" spans="1:19" x14ac:dyDescent="0.3">
      <c r="A59" s="1" t="s">
        <v>0</v>
      </c>
      <c r="B59" s="4">
        <f t="shared" ref="B59:D59" si="55">B55</f>
        <v>0.15</v>
      </c>
      <c r="C59" s="5">
        <f t="shared" si="55"/>
        <v>0.7</v>
      </c>
      <c r="D59" s="6">
        <f t="shared" si="55"/>
        <v>0.1</v>
      </c>
      <c r="E59" s="1" t="s">
        <v>4</v>
      </c>
      <c r="F59" s="7">
        <f>H55</f>
        <v>28.836507721848761</v>
      </c>
      <c r="G59" s="1" t="s">
        <v>6</v>
      </c>
      <c r="H59" s="7">
        <v>28.794189564477374</v>
      </c>
      <c r="I59" s="1" t="str">
        <f>"= V"&amp;K58</f>
        <v>= V15</v>
      </c>
      <c r="J59" s="22"/>
      <c r="K59" s="1" t="s">
        <v>0</v>
      </c>
      <c r="L59" s="4">
        <v>0.29198887462991369</v>
      </c>
      <c r="M59" s="5">
        <v>0.28987904489705707</v>
      </c>
      <c r="N59" s="6">
        <v>0.27875472031535309</v>
      </c>
      <c r="O59" s="1" t="s">
        <v>4</v>
      </c>
      <c r="P59" s="7">
        <f>P55</f>
        <v>35</v>
      </c>
      <c r="Q59" s="1" t="s">
        <v>6</v>
      </c>
      <c r="R59" s="7">
        <v>28.794189564477371</v>
      </c>
      <c r="S59" s="1" t="str">
        <f>I59</f>
        <v>= V15</v>
      </c>
    </row>
    <row r="60" spans="1:19" x14ac:dyDescent="0.3">
      <c r="B60" s="4">
        <f t="shared" ref="B60:D60" si="56">B56</f>
        <v>4.9999999999999961E-2</v>
      </c>
      <c r="C60" s="5">
        <f t="shared" si="56"/>
        <v>0.10000000000000009</v>
      </c>
      <c r="D60" s="6">
        <f t="shared" si="56"/>
        <v>0.9</v>
      </c>
      <c r="F60" s="7">
        <f>H56</f>
        <v>41.317793650789078</v>
      </c>
      <c r="H60" s="7">
        <v>41.561949989263162</v>
      </c>
      <c r="J60" s="22"/>
      <c r="L60" s="4">
        <v>0.39166377184390883</v>
      </c>
      <c r="M60" s="5">
        <v>0.40489792615846926</v>
      </c>
      <c r="N60" s="6">
        <v>0.4689588679984153</v>
      </c>
      <c r="P60" s="7">
        <f>P56</f>
        <v>25</v>
      </c>
      <c r="R60" s="7">
        <v>41.561949989263155</v>
      </c>
    </row>
    <row r="61" spans="1:19" ht="5.25" customHeight="1" x14ac:dyDescent="0.3">
      <c r="J61" s="22"/>
    </row>
    <row r="62" spans="1:19" ht="20.25" x14ac:dyDescent="0.35">
      <c r="B62" s="4">
        <f t="shared" ref="B62:D62" si="57">B58</f>
        <v>0.8</v>
      </c>
      <c r="C62" s="5">
        <f t="shared" si="57"/>
        <v>0.2</v>
      </c>
      <c r="D62" s="6">
        <f t="shared" si="57"/>
        <v>0</v>
      </c>
      <c r="F62" s="24">
        <f>H58</f>
        <v>29.643860446259531</v>
      </c>
      <c r="G62" s="23"/>
      <c r="H62" s="24">
        <f t="array" ref="H62:H64">MMULT(B62:D64,F62:F64)</f>
        <v>29.473926269903103</v>
      </c>
      <c r="I62" s="23"/>
      <c r="J62" s="22"/>
      <c r="K62" s="8">
        <f>K58+1</f>
        <v>16</v>
      </c>
      <c r="L62" s="4">
        <f t="array" ref="L62:N64">MMULT($L$2:$N$4,L58:N60)</f>
        <v>0.31147565774692532</v>
      </c>
      <c r="M62" s="5">
        <v>0.30215423213499065</v>
      </c>
      <c r="N62" s="6">
        <v>0.2575800734120563</v>
      </c>
      <c r="P62" s="7">
        <f>P58</f>
        <v>40</v>
      </c>
      <c r="R62" s="7">
        <f t="array" ref="R62:R64">MMULT(L62:N64,P62:P64)</f>
        <v>29.473926269903092</v>
      </c>
    </row>
    <row r="63" spans="1:19" x14ac:dyDescent="0.3">
      <c r="A63" s="1" t="s">
        <v>0</v>
      </c>
      <c r="B63" s="4">
        <f t="shared" ref="B63:D63" si="58">B59</f>
        <v>0.15</v>
      </c>
      <c r="C63" s="5">
        <f t="shared" si="58"/>
        <v>0.7</v>
      </c>
      <c r="D63" s="6">
        <f t="shared" si="58"/>
        <v>0.1</v>
      </c>
      <c r="E63" s="1" t="s">
        <v>4</v>
      </c>
      <c r="F63" s="24">
        <f>H59</f>
        <v>28.794189564477374</v>
      </c>
      <c r="G63" s="23" t="s">
        <v>6</v>
      </c>
      <c r="H63" s="24">
        <v>28.758706760999409</v>
      </c>
      <c r="I63" s="23" t="str">
        <f>"= V"&amp;K62</f>
        <v>= V16</v>
      </c>
      <c r="J63" s="22"/>
      <c r="K63" s="1" t="s">
        <v>0</v>
      </c>
      <c r="L63" s="4">
        <v>0.29101069245425715</v>
      </c>
      <c r="M63" s="5">
        <v>0.28918857838545797</v>
      </c>
      <c r="N63" s="6">
        <v>0.27986715277352348</v>
      </c>
      <c r="O63" s="1" t="s">
        <v>4</v>
      </c>
      <c r="P63" s="7">
        <f>P59</f>
        <v>35</v>
      </c>
      <c r="Q63" s="1" t="s">
        <v>6</v>
      </c>
      <c r="R63" s="7">
        <v>28.758706760999402</v>
      </c>
      <c r="S63" s="1" t="str">
        <f>I63</f>
        <v>= V16</v>
      </c>
    </row>
    <row r="64" spans="1:19" x14ac:dyDescent="0.3">
      <c r="B64" s="4">
        <f t="shared" ref="B64:D64" si="59">B60</f>
        <v>4.9999999999999961E-2</v>
      </c>
      <c r="C64" s="5">
        <f t="shared" si="59"/>
        <v>0.10000000000000009</v>
      </c>
      <c r="D64" s="6">
        <f t="shared" si="59"/>
        <v>0.9</v>
      </c>
      <c r="F64" s="24">
        <f>H60</f>
        <v>41.561949989263162</v>
      </c>
      <c r="G64" s="23"/>
      <c r="H64" s="24">
        <v>41.767366969097559</v>
      </c>
      <c r="I64" s="23"/>
      <c r="J64" s="22"/>
      <c r="L64" s="4">
        <v>0.39751364979881826</v>
      </c>
      <c r="M64" s="5">
        <v>0.40865718947955176</v>
      </c>
      <c r="N64" s="6">
        <v>0.46255277381442073</v>
      </c>
      <c r="P64" s="7">
        <f>P60</f>
        <v>25</v>
      </c>
      <c r="R64" s="7">
        <v>41.767366969097566</v>
      </c>
    </row>
    <row r="65" spans="1:19" ht="5.25" customHeight="1" x14ac:dyDescent="0.3">
      <c r="B65" s="10">
        <f t="shared" ref="B65:D65" si="60">B61</f>
        <v>0</v>
      </c>
      <c r="C65" s="10">
        <f t="shared" si="60"/>
        <v>0</v>
      </c>
      <c r="D65" s="10">
        <f t="shared" si="60"/>
        <v>0</v>
      </c>
      <c r="J65" s="22"/>
    </row>
    <row r="66" spans="1:19" ht="20.25" x14ac:dyDescent="0.35">
      <c r="B66" s="4">
        <f t="shared" ref="B66:D66" si="61">B62</f>
        <v>0.8</v>
      </c>
      <c r="C66" s="5">
        <f t="shared" si="61"/>
        <v>0.2</v>
      </c>
      <c r="D66" s="6">
        <f t="shared" si="61"/>
        <v>0</v>
      </c>
      <c r="F66" s="7">
        <f>H62</f>
        <v>29.473926269903103</v>
      </c>
      <c r="H66" s="7">
        <f t="array" ref="H66:H68">MMULT(B66:D68,F66:F68)</f>
        <v>29.330882368122367</v>
      </c>
      <c r="J66" s="22"/>
      <c r="K66" s="8">
        <f>K62+1</f>
        <v>17</v>
      </c>
      <c r="L66" s="4">
        <f t="array" ref="L66:N68">MMULT($L$2:$N$4,L62:N64)</f>
        <v>0.3073826646883917</v>
      </c>
      <c r="M66" s="5">
        <v>0.29956110138508413</v>
      </c>
      <c r="N66" s="6">
        <v>0.26203748928434978</v>
      </c>
      <c r="P66" s="7">
        <f>P62</f>
        <v>40</v>
      </c>
      <c r="R66" s="7">
        <f t="array" ref="R66:R68">MMULT(L66:N68,P66:P68)</f>
        <v>29.330882368122356</v>
      </c>
    </row>
    <row r="67" spans="1:19" x14ac:dyDescent="0.3">
      <c r="A67" s="1" t="s">
        <v>0</v>
      </c>
      <c r="B67" s="4">
        <f t="shared" ref="B67:D67" si="62">B63</f>
        <v>0.15</v>
      </c>
      <c r="C67" s="5">
        <f t="shared" si="62"/>
        <v>0.7</v>
      </c>
      <c r="D67" s="6">
        <f t="shared" si="62"/>
        <v>0.1</v>
      </c>
      <c r="E67" s="1" t="s">
        <v>4</v>
      </c>
      <c r="F67" s="7">
        <f>H63</f>
        <v>28.758706760999409</v>
      </c>
      <c r="G67" s="1" t="s">
        <v>6</v>
      </c>
      <c r="H67" s="7">
        <v>28.728920370094805</v>
      </c>
      <c r="I67" s="1" t="str">
        <f>"= V"&amp;K66</f>
        <v>= V17</v>
      </c>
      <c r="J67" s="22"/>
      <c r="K67" s="1" t="s">
        <v>0</v>
      </c>
      <c r="L67" s="4">
        <v>0.29018019835990061</v>
      </c>
      <c r="M67" s="5">
        <v>0.28862085863802434</v>
      </c>
      <c r="N67" s="6">
        <v>0.28079929533471693</v>
      </c>
      <c r="O67" s="1" t="s">
        <v>4</v>
      </c>
      <c r="P67" s="7">
        <f>P63</f>
        <v>35</v>
      </c>
      <c r="Q67" s="1" t="s">
        <v>6</v>
      </c>
      <c r="R67" s="7">
        <v>28.728920370094798</v>
      </c>
      <c r="S67" s="1" t="str">
        <f>I67</f>
        <v>= V17</v>
      </c>
    </row>
    <row r="68" spans="1:19" x14ac:dyDescent="0.3">
      <c r="B68" s="4">
        <f t="shared" ref="B68:D68" si="63">B64</f>
        <v>4.9999999999999961E-2</v>
      </c>
      <c r="C68" s="5">
        <f t="shared" si="63"/>
        <v>0.10000000000000009</v>
      </c>
      <c r="D68" s="6">
        <f t="shared" si="63"/>
        <v>0.9</v>
      </c>
      <c r="F68" s="7">
        <f>H64</f>
        <v>41.767366969097559</v>
      </c>
      <c r="H68" s="7">
        <v>41.940197261782899</v>
      </c>
      <c r="J68" s="22"/>
      <c r="L68" s="4">
        <v>0.40243713695170846</v>
      </c>
      <c r="M68" s="5">
        <v>0.41181803997689193</v>
      </c>
      <c r="N68" s="6">
        <v>0.4571632153809338</v>
      </c>
      <c r="P68" s="7">
        <f>P64</f>
        <v>25</v>
      </c>
      <c r="R68" s="7">
        <v>41.940197261782899</v>
      </c>
    </row>
    <row r="69" spans="1:19" ht="5.25" customHeight="1" x14ac:dyDescent="0.3">
      <c r="J69" s="22"/>
    </row>
    <row r="70" spans="1:19" ht="20.25" x14ac:dyDescent="0.35">
      <c r="B70" s="4">
        <f t="shared" ref="B70:D70" si="64">B66</f>
        <v>0.8</v>
      </c>
      <c r="C70" s="5">
        <f t="shared" si="64"/>
        <v>0.2</v>
      </c>
      <c r="D70" s="6">
        <f t="shared" si="64"/>
        <v>0</v>
      </c>
      <c r="F70" s="7">
        <f>H66</f>
        <v>29.330882368122367</v>
      </c>
      <c r="H70" s="7">
        <f t="array" ref="H70:H72">MMULT(B70:D72,F70:F72)</f>
        <v>29.210489968516857</v>
      </c>
      <c r="J70" s="22"/>
      <c r="K70" s="8">
        <f>K66+1</f>
        <v>18</v>
      </c>
      <c r="L70" s="4">
        <f t="array" ref="L70:N72">MMULT($L$2:$N$4,L66:N68)</f>
        <v>0.30394217142269353</v>
      </c>
      <c r="M70" s="5">
        <v>0.29737305283567217</v>
      </c>
      <c r="N70" s="6">
        <v>0.26578985049442322</v>
      </c>
      <c r="P70" s="7">
        <f>P66</f>
        <v>40</v>
      </c>
      <c r="R70" s="7">
        <f t="array" ref="R70:R72">MMULT(L70:N72,P70:P72)</f>
        <v>29.21048996851685</v>
      </c>
    </row>
    <row r="71" spans="1:19" x14ac:dyDescent="0.3">
      <c r="A71" s="1" t="s">
        <v>0</v>
      </c>
      <c r="B71" s="4">
        <f t="shared" ref="B71:D71" si="65">B67</f>
        <v>0.15</v>
      </c>
      <c r="C71" s="5">
        <f t="shared" si="65"/>
        <v>0.7</v>
      </c>
      <c r="D71" s="6">
        <f t="shared" si="65"/>
        <v>0.1</v>
      </c>
      <c r="E71" s="1" t="s">
        <v>4</v>
      </c>
      <c r="F71" s="7">
        <f>H67</f>
        <v>28.728920370094805</v>
      </c>
      <c r="G71" s="1" t="s">
        <v>6</v>
      </c>
      <c r="H71" s="7">
        <v>28.703896340463007</v>
      </c>
      <c r="I71" s="1" t="str">
        <f>"= V"&amp;K70</f>
        <v>= V18</v>
      </c>
      <c r="J71" s="22"/>
      <c r="K71" s="1" t="s">
        <v>0</v>
      </c>
      <c r="L71" s="4">
        <v>0.28947725225036003</v>
      </c>
      <c r="M71" s="5">
        <v>0.28815057025206881</v>
      </c>
      <c r="N71" s="6">
        <v>0.28158145166504767</v>
      </c>
      <c r="O71" s="1" t="s">
        <v>4</v>
      </c>
      <c r="P71" s="7">
        <f>P67</f>
        <v>35</v>
      </c>
      <c r="Q71" s="1" t="s">
        <v>6</v>
      </c>
      <c r="R71" s="7">
        <v>28.703896340463</v>
      </c>
      <c r="S71" s="1" t="str">
        <f>I71</f>
        <v>= V18</v>
      </c>
    </row>
    <row r="72" spans="1:19" x14ac:dyDescent="0.3">
      <c r="B72" s="4">
        <f t="shared" ref="B72:D72" si="66">B68</f>
        <v>4.9999999999999961E-2</v>
      </c>
      <c r="C72" s="5">
        <f t="shared" si="66"/>
        <v>0.10000000000000009</v>
      </c>
      <c r="D72" s="6">
        <f t="shared" si="66"/>
        <v>0.9</v>
      </c>
      <c r="F72" s="7">
        <f>H68</f>
        <v>41.940197261782899</v>
      </c>
      <c r="H72" s="7">
        <v>42.085613691020207</v>
      </c>
      <c r="J72" s="22"/>
      <c r="L72" s="4">
        <v>0.40658057632694733</v>
      </c>
      <c r="M72" s="5">
        <v>0.41447637691225941</v>
      </c>
      <c r="N72" s="6">
        <v>0.45262869784052961</v>
      </c>
      <c r="P72" s="7">
        <f>P68</f>
        <v>25</v>
      </c>
      <c r="R72" s="7">
        <v>42.085613691020214</v>
      </c>
    </row>
    <row r="73" spans="1:19" ht="5.25" customHeight="1" x14ac:dyDescent="0.3">
      <c r="J73" s="22"/>
    </row>
    <row r="74" spans="1:19" ht="20.25" x14ac:dyDescent="0.35">
      <c r="B74" s="4">
        <f t="shared" ref="B74:D74" si="67">B70</f>
        <v>0.8</v>
      </c>
      <c r="C74" s="5">
        <f t="shared" si="67"/>
        <v>0.2</v>
      </c>
      <c r="D74" s="6">
        <f t="shared" si="67"/>
        <v>0</v>
      </c>
      <c r="F74" s="7">
        <f>H70</f>
        <v>29.210489968516857</v>
      </c>
      <c r="H74" s="7">
        <f t="array" ref="H74:H76">MMULT(B74:D76,F74:F76)</f>
        <v>29.10917124290609</v>
      </c>
      <c r="J74" s="22"/>
      <c r="K74" s="8">
        <f>K70+1</f>
        <v>19</v>
      </c>
      <c r="L74" s="4">
        <f t="array" ref="L74:N76">MMULT($L$2:$N$4,L70:N72)</f>
        <v>0.30104918758822685</v>
      </c>
      <c r="M74" s="5">
        <v>0.29552855631895147</v>
      </c>
      <c r="N74" s="6">
        <v>0.26894817072854815</v>
      </c>
      <c r="P74" s="7">
        <f>P70</f>
        <v>40</v>
      </c>
      <c r="R74" s="7">
        <f t="array" ref="R74:R76">MMULT(L74:N76,P74:P76)</f>
        <v>29.109171242906079</v>
      </c>
    </row>
    <row r="75" spans="1:19" x14ac:dyDescent="0.3">
      <c r="A75" s="1" t="s">
        <v>0</v>
      </c>
      <c r="B75" s="4">
        <f t="shared" ref="B75:D75" si="68">B71</f>
        <v>0.15</v>
      </c>
      <c r="C75" s="5">
        <f t="shared" si="68"/>
        <v>0.7</v>
      </c>
      <c r="D75" s="6">
        <f t="shared" si="68"/>
        <v>0.1</v>
      </c>
      <c r="E75" s="1" t="s">
        <v>4</v>
      </c>
      <c r="F75" s="7">
        <f>H71</f>
        <v>28.703896340463007</v>
      </c>
      <c r="G75" s="1" t="s">
        <v>6</v>
      </c>
      <c r="H75" s="7">
        <v>28.682862302703654</v>
      </c>
      <c r="I75" s="1" t="str">
        <f>"= V"&amp;K74</f>
        <v>= V19</v>
      </c>
      <c r="J75" s="22"/>
      <c r="K75" s="1" t="s">
        <v>0</v>
      </c>
      <c r="L75" s="4">
        <v>0.28888345992135078</v>
      </c>
      <c r="M75" s="5">
        <v>0.28775899479302491</v>
      </c>
      <c r="N75" s="6">
        <v>0.28223836352374981</v>
      </c>
      <c r="O75" s="1" t="s">
        <v>4</v>
      </c>
      <c r="P75" s="7">
        <f>P71</f>
        <v>35</v>
      </c>
      <c r="Q75" s="1" t="s">
        <v>6</v>
      </c>
      <c r="R75" s="7">
        <v>28.682862302703647</v>
      </c>
      <c r="S75" s="1" t="str">
        <f>I75</f>
        <v>= V19</v>
      </c>
    </row>
    <row r="76" spans="1:19" x14ac:dyDescent="0.3">
      <c r="B76" s="4">
        <f t="shared" ref="B76:D76" si="69">B72</f>
        <v>4.9999999999999961E-2</v>
      </c>
      <c r="C76" s="5">
        <f t="shared" si="69"/>
        <v>0.10000000000000009</v>
      </c>
      <c r="D76" s="6">
        <f t="shared" si="69"/>
        <v>0.9</v>
      </c>
      <c r="F76" s="7">
        <f>H72</f>
        <v>42.085613691020207</v>
      </c>
      <c r="H76" s="7">
        <v>42.207966454390331</v>
      </c>
      <c r="J76" s="22"/>
      <c r="L76" s="4">
        <v>0.41006735249042331</v>
      </c>
      <c r="M76" s="5">
        <v>0.41671244888802395</v>
      </c>
      <c r="N76" s="6">
        <v>0.44881346574770259</v>
      </c>
      <c r="P76" s="7">
        <f>P72</f>
        <v>25</v>
      </c>
      <c r="R76" s="7">
        <v>42.207966454390338</v>
      </c>
    </row>
    <row r="77" spans="1:19" ht="5.25" customHeight="1" x14ac:dyDescent="0.3">
      <c r="J77" s="22"/>
    </row>
    <row r="78" spans="1:19" ht="20.25" x14ac:dyDescent="0.35">
      <c r="B78" s="4">
        <f t="shared" ref="B78:D78" si="70">B74</f>
        <v>0.8</v>
      </c>
      <c r="C78" s="5">
        <f t="shared" si="70"/>
        <v>0.2</v>
      </c>
      <c r="D78" s="6">
        <f t="shared" si="70"/>
        <v>0</v>
      </c>
      <c r="F78" s="7">
        <f>H74</f>
        <v>29.10917124290609</v>
      </c>
      <c r="H78" s="7">
        <f t="array" ref="H78:H80">MMULT(B78:D80,F78:F80)</f>
        <v>29.023909454865606</v>
      </c>
      <c r="J78" s="22"/>
      <c r="K78" s="8">
        <f>K74+1</f>
        <v>20</v>
      </c>
      <c r="L78" s="4">
        <f t="array" ref="L78:N80">MMULT($L$2:$N$4,L74:N76)</f>
        <v>0.29861604205485165</v>
      </c>
      <c r="M78" s="5">
        <v>0.29397464401376616</v>
      </c>
      <c r="N78" s="6">
        <v>0.2716062092875885</v>
      </c>
      <c r="P78" s="7">
        <f>P74</f>
        <v>40</v>
      </c>
      <c r="R78" s="7">
        <f t="array" ref="R78:R80">MMULT(L78:N80,P78:P80)</f>
        <v>29.023909454865592</v>
      </c>
    </row>
    <row r="79" spans="1:19" x14ac:dyDescent="0.3">
      <c r="A79" s="1" t="s">
        <v>0</v>
      </c>
      <c r="B79" s="4">
        <f t="shared" ref="B79:D79" si="71">B75</f>
        <v>0.15</v>
      </c>
      <c r="C79" s="5">
        <f t="shared" si="71"/>
        <v>0.7</v>
      </c>
      <c r="D79" s="6">
        <f t="shared" si="71"/>
        <v>0.1</v>
      </c>
      <c r="E79" s="1" t="s">
        <v>4</v>
      </c>
      <c r="F79" s="7">
        <f>H75</f>
        <v>28.682862302703654</v>
      </c>
      <c r="G79" s="1" t="s">
        <v>6</v>
      </c>
      <c r="H79" s="7">
        <v>28.665175943767501</v>
      </c>
      <c r="I79" s="1" t="str">
        <f>"= V"&amp;K78</f>
        <v>= V20</v>
      </c>
      <c r="J79" s="22"/>
      <c r="K79" s="1" t="s">
        <v>0</v>
      </c>
      <c r="L79" s="4">
        <v>0.28838253533222191</v>
      </c>
      <c r="M79" s="5">
        <v>0.28743182469176254</v>
      </c>
      <c r="N79" s="6">
        <v>0.28279042665067733</v>
      </c>
      <c r="O79" s="1" t="s">
        <v>4</v>
      </c>
      <c r="P79" s="7">
        <f>P75</f>
        <v>35</v>
      </c>
      <c r="Q79" s="1" t="s">
        <v>6</v>
      </c>
      <c r="R79" s="7">
        <v>28.665175943767498</v>
      </c>
      <c r="S79" s="1" t="str">
        <f>I79</f>
        <v>= V20</v>
      </c>
    </row>
    <row r="80" spans="1:19" x14ac:dyDescent="0.3">
      <c r="B80" s="4">
        <f t="shared" ref="B80:D80" si="72">B76</f>
        <v>4.9999999999999961E-2</v>
      </c>
      <c r="C80" s="5">
        <f t="shared" si="72"/>
        <v>0.10000000000000009</v>
      </c>
      <c r="D80" s="6">
        <f t="shared" si="72"/>
        <v>0.9</v>
      </c>
      <c r="F80" s="7">
        <f>H76</f>
        <v>42.207966454390331</v>
      </c>
      <c r="H80" s="7">
        <v>42.310914601366974</v>
      </c>
      <c r="J80" s="22"/>
      <c r="L80" s="4">
        <v>0.41300142261292744</v>
      </c>
      <c r="M80" s="5">
        <v>0.41859353129447169</v>
      </c>
      <c r="N80" s="6">
        <v>0.44560336406173473</v>
      </c>
      <c r="P80" s="7">
        <f>P76</f>
        <v>25</v>
      </c>
      <c r="R80" s="7">
        <v>42.310914601366974</v>
      </c>
    </row>
    <row r="81" spans="1:19" ht="5.25" customHeight="1" x14ac:dyDescent="0.3">
      <c r="J81" s="22"/>
    </row>
    <row r="82" spans="1:19" ht="20.25" x14ac:dyDescent="0.35">
      <c r="B82" s="4">
        <f t="shared" ref="B82:D82" si="73">B78</f>
        <v>0.8</v>
      </c>
      <c r="C82" s="5">
        <f t="shared" si="73"/>
        <v>0.2</v>
      </c>
      <c r="D82" s="6">
        <f t="shared" si="73"/>
        <v>0</v>
      </c>
      <c r="F82" s="24">
        <f>H78</f>
        <v>29.023909454865606</v>
      </c>
      <c r="G82" s="23"/>
      <c r="H82" s="24">
        <f t="array" ref="H82:H84">MMULT(B82:D84,F82:F84)</f>
        <v>28.952162752645986</v>
      </c>
      <c r="I82" s="23"/>
      <c r="J82" s="22"/>
      <c r="K82" s="8">
        <f>K78+1</f>
        <v>21</v>
      </c>
      <c r="L82" s="4">
        <f t="array" ref="L82:N84">MMULT($L$2:$N$4,L78:N80)</f>
        <v>0.2965693407103257</v>
      </c>
      <c r="M82" s="5">
        <v>0.29266608014936546</v>
      </c>
      <c r="N82" s="6">
        <v>0.27384305276020626</v>
      </c>
      <c r="P82" s="7">
        <f>P78</f>
        <v>40</v>
      </c>
      <c r="R82" s="7">
        <f t="array" ref="R82:R84">MMULT(L82:N84,P82:P84)</f>
        <v>28.952162752645975</v>
      </c>
    </row>
    <row r="83" spans="1:19" x14ac:dyDescent="0.3">
      <c r="A83" s="1" t="s">
        <v>0</v>
      </c>
      <c r="B83" s="4">
        <f t="shared" ref="B83:D83" si="74">B79</f>
        <v>0.15</v>
      </c>
      <c r="C83" s="5">
        <f t="shared" si="74"/>
        <v>0.7</v>
      </c>
      <c r="D83" s="6">
        <f t="shared" si="74"/>
        <v>0.1</v>
      </c>
      <c r="E83" s="1" t="s">
        <v>4</v>
      </c>
      <c r="F83" s="24">
        <f>H79</f>
        <v>28.665175943767501</v>
      </c>
      <c r="G83" s="23" t="s">
        <v>6</v>
      </c>
      <c r="H83" s="24">
        <v>28.650301039003786</v>
      </c>
      <c r="I83" s="23" t="str">
        <f>"= V"&amp;K82</f>
        <v>= V21</v>
      </c>
      <c r="J83" s="22"/>
      <c r="K83" s="1" t="s">
        <v>0</v>
      </c>
      <c r="L83" s="4">
        <v>0.28796032330207583</v>
      </c>
      <c r="M83" s="5">
        <v>0.28715782701574588</v>
      </c>
      <c r="N83" s="6">
        <v>0.28325456645478586</v>
      </c>
      <c r="O83" s="1" t="s">
        <v>4</v>
      </c>
      <c r="P83" s="7">
        <f>P79</f>
        <v>35</v>
      </c>
      <c r="Q83" s="1" t="s">
        <v>6</v>
      </c>
      <c r="R83" s="7">
        <v>28.650301039003782</v>
      </c>
      <c r="S83" s="1" t="str">
        <f>I83</f>
        <v>= V21</v>
      </c>
    </row>
    <row r="84" spans="1:19" x14ac:dyDescent="0.3">
      <c r="B84" s="4">
        <f t="shared" ref="B84:D84" si="75">B80</f>
        <v>4.9999999999999961E-2</v>
      </c>
      <c r="C84" s="5">
        <f t="shared" si="75"/>
        <v>0.10000000000000009</v>
      </c>
      <c r="D84" s="6">
        <f t="shared" si="75"/>
        <v>0.9</v>
      </c>
      <c r="F84" s="24">
        <f>H80</f>
        <v>42.310914601366974</v>
      </c>
      <c r="G84" s="23"/>
      <c r="H84" s="24">
        <v>42.39753620835031</v>
      </c>
      <c r="I84" s="23"/>
      <c r="J84" s="22"/>
      <c r="L84" s="4">
        <v>0.41547033598759947</v>
      </c>
      <c r="M84" s="5">
        <v>0.4201760928348891</v>
      </c>
      <c r="N84" s="6">
        <v>0.44290238078500843</v>
      </c>
      <c r="P84" s="7">
        <f>P80</f>
        <v>25</v>
      </c>
      <c r="R84" s="7">
        <v>42.397536208350303</v>
      </c>
    </row>
    <row r="85" spans="1:19" ht="5.25" customHeight="1" x14ac:dyDescent="0.3">
      <c r="B85" s="10">
        <f t="shared" ref="B85:D85" si="76">B81</f>
        <v>0</v>
      </c>
      <c r="C85" s="10">
        <f t="shared" si="76"/>
        <v>0</v>
      </c>
      <c r="D85" s="10">
        <f t="shared" si="76"/>
        <v>0</v>
      </c>
      <c r="J85" s="22"/>
    </row>
    <row r="86" spans="1:19" ht="20.25" x14ac:dyDescent="0.35">
      <c r="B86" s="4">
        <f t="shared" ref="B86:D86" si="77">B82</f>
        <v>0.8</v>
      </c>
      <c r="C86" s="5">
        <f t="shared" si="77"/>
        <v>0.2</v>
      </c>
      <c r="D86" s="6">
        <f t="shared" si="77"/>
        <v>0</v>
      </c>
      <c r="F86" s="7">
        <f>H82</f>
        <v>28.952162752645986</v>
      </c>
      <c r="H86" s="7">
        <f t="array" ref="H86:H88">MMULT(B86:D88,F86:F88)</f>
        <v>28.891790409917547</v>
      </c>
      <c r="J86" s="22"/>
      <c r="K86" s="8">
        <f>K82+1</f>
        <v>22</v>
      </c>
      <c r="L86" s="4">
        <f t="array" ref="L86:N88">MMULT($L$2:$N$4,L82:N84)</f>
        <v>0.29484753722867574</v>
      </c>
      <c r="M86" s="5">
        <v>0.29156442952264155</v>
      </c>
      <c r="N86" s="6">
        <v>0.27572535549912219</v>
      </c>
      <c r="P86" s="7">
        <f>P82</f>
        <v>40</v>
      </c>
      <c r="R86" s="7">
        <f t="array" ref="R86:R88">MMULT(L86:N88,P86:P88)</f>
        <v>28.891790409917537</v>
      </c>
    </row>
    <row r="87" spans="1:19" x14ac:dyDescent="0.3">
      <c r="A87" s="1" t="s">
        <v>0</v>
      </c>
      <c r="B87" s="4">
        <f t="shared" ref="B87:D87" si="78">B83</f>
        <v>0.15</v>
      </c>
      <c r="C87" s="5">
        <f t="shared" si="78"/>
        <v>0.7</v>
      </c>
      <c r="D87" s="6">
        <f t="shared" si="78"/>
        <v>0.1</v>
      </c>
      <c r="E87" s="1" t="s">
        <v>4</v>
      </c>
      <c r="F87" s="7">
        <f>H83</f>
        <v>28.650301039003786</v>
      </c>
      <c r="G87" s="1" t="s">
        <v>6</v>
      </c>
      <c r="H87" s="7">
        <v>28.637788761034578</v>
      </c>
      <c r="I87" s="1" t="str">
        <f>"= V"&amp;K86</f>
        <v>= V22</v>
      </c>
      <c r="J87" s="22"/>
      <c r="K87" s="1" t="s">
        <v>0</v>
      </c>
      <c r="L87" s="4">
        <v>0.28760466101676191</v>
      </c>
      <c r="M87" s="5">
        <v>0.28692800021691584</v>
      </c>
      <c r="N87" s="6">
        <v>0.28364489251088187</v>
      </c>
      <c r="O87" s="1" t="s">
        <v>4</v>
      </c>
      <c r="P87" s="7">
        <f>P83</f>
        <v>35</v>
      </c>
      <c r="Q87" s="1" t="s">
        <v>6</v>
      </c>
      <c r="R87" s="7">
        <v>28.637788761034578</v>
      </c>
      <c r="S87" s="1" t="str">
        <f>I87</f>
        <v>= V22</v>
      </c>
    </row>
    <row r="88" spans="1:19" x14ac:dyDescent="0.3">
      <c r="B88" s="4">
        <f t="shared" ref="B88:D88" si="79">B84</f>
        <v>4.9999999999999961E-2</v>
      </c>
      <c r="C88" s="5">
        <f t="shared" si="79"/>
        <v>0.10000000000000009</v>
      </c>
      <c r="D88" s="6">
        <f t="shared" si="79"/>
        <v>0.9</v>
      </c>
      <c r="F88" s="7">
        <f>H84</f>
        <v>42.39753620835031</v>
      </c>
      <c r="H88" s="7">
        <v>42.47042082904796</v>
      </c>
      <c r="J88" s="22"/>
      <c r="L88" s="4">
        <v>0.41754780175456341</v>
      </c>
      <c r="M88" s="5">
        <v>0.42150757026044305</v>
      </c>
      <c r="N88" s="6">
        <v>0.44062975198999649</v>
      </c>
      <c r="P88" s="7">
        <f>P84</f>
        <v>25</v>
      </c>
      <c r="R88" s="7">
        <v>42.470420829047953</v>
      </c>
    </row>
    <row r="89" spans="1:19" ht="5.25" customHeight="1" x14ac:dyDescent="0.3">
      <c r="J89" s="22"/>
    </row>
    <row r="90" spans="1:19" ht="20.25" x14ac:dyDescent="0.35">
      <c r="B90" s="4">
        <f t="shared" ref="B90:D90" si="80">B86</f>
        <v>0.8</v>
      </c>
      <c r="C90" s="5">
        <f t="shared" si="80"/>
        <v>0.2</v>
      </c>
      <c r="D90" s="6">
        <f t="shared" si="80"/>
        <v>0</v>
      </c>
      <c r="F90" s="7">
        <f>H86</f>
        <v>28.891790409917547</v>
      </c>
      <c r="H90" s="7">
        <f t="array" ref="H90:H92">MMULT(B90:D92,F90:F92)</f>
        <v>28.840990080140955</v>
      </c>
      <c r="J90" s="22"/>
      <c r="K90" s="8">
        <f>K86+1</f>
        <v>23</v>
      </c>
      <c r="L90" s="4">
        <f t="array" ref="L90:N92">MMULT($L$2:$N$4,L86:N88)</f>
        <v>0.29339896198629301</v>
      </c>
      <c r="M90" s="5">
        <v>0.2906371436614964</v>
      </c>
      <c r="N90" s="6">
        <v>0.27730926290147417</v>
      </c>
      <c r="P90" s="7">
        <f>P86</f>
        <v>40</v>
      </c>
      <c r="R90" s="7">
        <f t="array" ref="R90:R92">MMULT(L90:N92,P90:P92)</f>
        <v>28.840990080140948</v>
      </c>
    </row>
    <row r="91" spans="1:19" x14ac:dyDescent="0.3">
      <c r="A91" s="1" t="s">
        <v>0</v>
      </c>
      <c r="B91" s="4">
        <f t="shared" ref="B91:D91" si="81">B87</f>
        <v>0.15</v>
      </c>
      <c r="C91" s="5">
        <f t="shared" si="81"/>
        <v>0.7</v>
      </c>
      <c r="D91" s="6">
        <f t="shared" si="81"/>
        <v>0.1</v>
      </c>
      <c r="E91" s="1" t="s">
        <v>4</v>
      </c>
      <c r="F91" s="7">
        <f>H87</f>
        <v>28.637788761034578</v>
      </c>
      <c r="G91" s="1" t="s">
        <v>6</v>
      </c>
      <c r="H91" s="7">
        <v>28.627262777116627</v>
      </c>
      <c r="I91" s="1" t="str">
        <f>"= V"&amp;K90</f>
        <v>= V23</v>
      </c>
      <c r="J91" s="22"/>
      <c r="K91" s="1" t="s">
        <v>0</v>
      </c>
      <c r="L91" s="4">
        <v>0.28730517347149104</v>
      </c>
      <c r="M91" s="5">
        <v>0.28673502160628161</v>
      </c>
      <c r="N91" s="6">
        <v>0.28397320328148529</v>
      </c>
      <c r="O91" s="1" t="s">
        <v>4</v>
      </c>
      <c r="P91" s="7">
        <f>P87</f>
        <v>35</v>
      </c>
      <c r="Q91" s="1" t="s">
        <v>6</v>
      </c>
      <c r="R91" s="7">
        <v>28.627262777116631</v>
      </c>
      <c r="S91" s="1" t="str">
        <f>I91</f>
        <v>= V23</v>
      </c>
    </row>
    <row r="92" spans="1:19" x14ac:dyDescent="0.3">
      <c r="B92" s="4">
        <f t="shared" ref="B92:D92" si="82">B88</f>
        <v>4.9999999999999961E-2</v>
      </c>
      <c r="C92" s="5">
        <f t="shared" si="82"/>
        <v>0.10000000000000009</v>
      </c>
      <c r="D92" s="6">
        <f t="shared" si="82"/>
        <v>0.9</v>
      </c>
      <c r="F92" s="7">
        <f>H88</f>
        <v>42.47042082904796</v>
      </c>
      <c r="H92" s="7">
        <v>42.531747142742496</v>
      </c>
      <c r="J92" s="22"/>
      <c r="L92" s="4">
        <v>0.41929586454221712</v>
      </c>
      <c r="M92" s="5">
        <v>0.42262783473222243</v>
      </c>
      <c r="N92" s="6">
        <v>0.43871753381704115</v>
      </c>
      <c r="P92" s="7">
        <f>P88</f>
        <v>25</v>
      </c>
      <c r="R92" s="7">
        <v>42.531747142742503</v>
      </c>
    </row>
    <row r="93" spans="1:19" ht="5.25" customHeight="1" x14ac:dyDescent="0.3">
      <c r="J93" s="22"/>
    </row>
    <row r="94" spans="1:19" ht="20.25" x14ac:dyDescent="0.35">
      <c r="B94" s="4">
        <f t="shared" ref="B94:D94" si="83">B90</f>
        <v>0.8</v>
      </c>
      <c r="C94" s="5">
        <f t="shared" si="83"/>
        <v>0.2</v>
      </c>
      <c r="D94" s="6">
        <f t="shared" si="83"/>
        <v>0</v>
      </c>
      <c r="F94" s="7">
        <f>H90</f>
        <v>28.840990080140955</v>
      </c>
      <c r="H94" s="7">
        <f t="array" ref="H94:H96">MMULT(B94:D96,F94:F96)</f>
        <v>28.798244619536092</v>
      </c>
      <c r="J94" s="22"/>
      <c r="K94" s="8">
        <f>K90+1</f>
        <v>24</v>
      </c>
      <c r="L94" s="4">
        <f t="array" ref="L94:N96">MMULT($L$2:$N$4,L90:N92)</f>
        <v>0.29218020428333263</v>
      </c>
      <c r="M94" s="5">
        <v>0.28985671925045348</v>
      </c>
      <c r="N94" s="6">
        <v>0.27864205097747641</v>
      </c>
      <c r="P94" s="7">
        <f>P90</f>
        <v>40</v>
      </c>
      <c r="R94" s="7">
        <f t="array" ref="R94:R96">MMULT(L94:N96,P94:P96)</f>
        <v>28.798244619536089</v>
      </c>
    </row>
    <row r="95" spans="1:19" x14ac:dyDescent="0.3">
      <c r="A95" s="1" t="s">
        <v>0</v>
      </c>
      <c r="B95" s="4">
        <f t="shared" ref="B95:D95" si="84">B91</f>
        <v>0.15</v>
      </c>
      <c r="C95" s="5">
        <f t="shared" si="84"/>
        <v>0.7</v>
      </c>
      <c r="D95" s="6">
        <f t="shared" si="84"/>
        <v>0.1</v>
      </c>
      <c r="E95" s="1" t="s">
        <v>4</v>
      </c>
      <c r="F95" s="7">
        <f>H91</f>
        <v>28.627262777116627</v>
      </c>
      <c r="G95" s="1" t="s">
        <v>6</v>
      </c>
      <c r="H95" s="7">
        <v>28.618407170277031</v>
      </c>
      <c r="I95" s="1" t="str">
        <f>"= V"&amp;K94</f>
        <v>= V24</v>
      </c>
      <c r="J95" s="22"/>
      <c r="K95" s="1" t="s">
        <v>0</v>
      </c>
      <c r="L95" s="4">
        <v>0.28705305218220939</v>
      </c>
      <c r="M95" s="5">
        <v>0.28657287014684385</v>
      </c>
      <c r="N95" s="6">
        <v>0.28424938511396491</v>
      </c>
      <c r="O95" s="1" t="s">
        <v>4</v>
      </c>
      <c r="P95" s="7">
        <f>P91</f>
        <v>35</v>
      </c>
      <c r="Q95" s="1" t="s">
        <v>6</v>
      </c>
      <c r="R95" s="7">
        <v>28.618407170277035</v>
      </c>
      <c r="S95" s="1" t="str">
        <f>I95</f>
        <v>= V24</v>
      </c>
    </row>
    <row r="96" spans="1:19" x14ac:dyDescent="0.3">
      <c r="B96" s="4">
        <f t="shared" ref="B96:D96" si="85">B92</f>
        <v>4.9999999999999961E-2</v>
      </c>
      <c r="C96" s="5">
        <f t="shared" si="85"/>
        <v>0.10000000000000009</v>
      </c>
      <c r="D96" s="6">
        <f t="shared" si="85"/>
        <v>0.9</v>
      </c>
      <c r="F96" s="7">
        <f>H92</f>
        <v>42.531747142742496</v>
      </c>
      <c r="H96" s="7">
        <v>42.583348210186955</v>
      </c>
      <c r="J96" s="22"/>
      <c r="L96" s="4">
        <v>0.4207667435344592</v>
      </c>
      <c r="M96" s="5">
        <v>0.42357041060270323</v>
      </c>
      <c r="N96" s="6">
        <v>0.43710856390855929</v>
      </c>
      <c r="P96" s="7">
        <f>P92</f>
        <v>25</v>
      </c>
      <c r="R96" s="7">
        <v>42.583348210186962</v>
      </c>
    </row>
    <row r="97" spans="1:19" ht="5.25" customHeight="1" x14ac:dyDescent="0.3">
      <c r="J97" s="22"/>
    </row>
    <row r="98" spans="1:19" ht="20.25" x14ac:dyDescent="0.35">
      <c r="B98" s="4">
        <f t="shared" ref="B98:D98" si="86">B94</f>
        <v>0.8</v>
      </c>
      <c r="C98" s="5">
        <f t="shared" si="86"/>
        <v>0.2</v>
      </c>
      <c r="D98" s="6">
        <f t="shared" si="86"/>
        <v>0</v>
      </c>
      <c r="F98" s="7">
        <f>H94</f>
        <v>28.798244619536092</v>
      </c>
      <c r="H98" s="7">
        <f t="array" ref="H98:H100">MMULT(B98:D100,F98:F100)</f>
        <v>28.762277129684282</v>
      </c>
      <c r="J98" s="22"/>
      <c r="K98" s="8">
        <f>K94+1</f>
        <v>25</v>
      </c>
      <c r="L98" s="4">
        <f t="array" ref="L98:N100">MMULT($L$2:$N$4,L94:N96)</f>
        <v>0.29115477386310801</v>
      </c>
      <c r="M98" s="5">
        <v>0.2891999494297316</v>
      </c>
      <c r="N98" s="6">
        <v>0.27976351780477415</v>
      </c>
      <c r="P98" s="7">
        <f>P94</f>
        <v>40</v>
      </c>
      <c r="R98" s="7">
        <f t="array" ref="R98:R100">MMULT(L98:N100,P98:P100)</f>
        <v>28.762277129684279</v>
      </c>
    </row>
    <row r="99" spans="1:19" x14ac:dyDescent="0.3">
      <c r="A99" s="1" t="s">
        <v>0</v>
      </c>
      <c r="B99" s="4">
        <f t="shared" ref="B99:D99" si="87">B95</f>
        <v>0.15</v>
      </c>
      <c r="C99" s="5">
        <f t="shared" si="87"/>
        <v>0.7</v>
      </c>
      <c r="D99" s="6">
        <f t="shared" si="87"/>
        <v>0.1</v>
      </c>
      <c r="E99" s="1" t="s">
        <v>4</v>
      </c>
      <c r="F99" s="7">
        <f>H95</f>
        <v>28.618407170277031</v>
      </c>
      <c r="G99" s="1" t="s">
        <v>6</v>
      </c>
      <c r="H99" s="7">
        <v>28.610956533143028</v>
      </c>
      <c r="I99" s="1" t="str">
        <f>"= V"&amp;K98</f>
        <v>= V25</v>
      </c>
      <c r="J99" s="22"/>
      <c r="K99" s="1" t="s">
        <v>0</v>
      </c>
      <c r="L99" s="4">
        <v>0.28684084152349237</v>
      </c>
      <c r="M99" s="5">
        <v>0.28643655805062906</v>
      </c>
      <c r="N99" s="6">
        <v>0.28448173361725282</v>
      </c>
      <c r="O99" s="1" t="s">
        <v>4</v>
      </c>
      <c r="P99" s="7">
        <f>P95</f>
        <v>35</v>
      </c>
      <c r="Q99" s="1" t="s">
        <v>6</v>
      </c>
      <c r="R99" s="7">
        <v>28.610956533143032</v>
      </c>
      <c r="S99" s="1" t="str">
        <f>I99</f>
        <v>= V25</v>
      </c>
    </row>
    <row r="100" spans="1:19" x14ac:dyDescent="0.3">
      <c r="B100" s="4">
        <f t="shared" ref="B100:D100" si="88">B96</f>
        <v>4.9999999999999961E-2</v>
      </c>
      <c r="C100" s="5">
        <f t="shared" si="88"/>
        <v>0.10000000000000009</v>
      </c>
      <c r="D100" s="6">
        <f t="shared" si="88"/>
        <v>0.9</v>
      </c>
      <c r="F100" s="7">
        <f>H96</f>
        <v>42.583348210186955</v>
      </c>
      <c r="H100" s="7">
        <v>42.626766337172768</v>
      </c>
      <c r="J100" s="22"/>
      <c r="L100" s="4">
        <v>0.42200438461340084</v>
      </c>
      <c r="M100" s="5">
        <v>0.42436349251963995</v>
      </c>
      <c r="N100" s="6">
        <v>0.43575474857797369</v>
      </c>
      <c r="P100" s="7">
        <f>P96</f>
        <v>25</v>
      </c>
      <c r="R100" s="7">
        <v>42.626766337172775</v>
      </c>
    </row>
    <row r="101" spans="1:19" ht="5.25" customHeight="1" x14ac:dyDescent="0.3">
      <c r="J101" s="22"/>
    </row>
    <row r="102" spans="1:19" ht="20.25" x14ac:dyDescent="0.35">
      <c r="B102" s="4">
        <f t="shared" ref="B102:D102" si="89">B98</f>
        <v>0.8</v>
      </c>
      <c r="C102" s="5">
        <f t="shared" si="89"/>
        <v>0.2</v>
      </c>
      <c r="D102" s="6">
        <f t="shared" si="89"/>
        <v>0</v>
      </c>
      <c r="F102" s="24">
        <f>H98</f>
        <v>28.762277129684282</v>
      </c>
      <c r="G102" s="23"/>
      <c r="H102" s="24">
        <f t="array" ref="H102:H104">MMULT(B102:D104,F102:F104)</f>
        <v>28.732013010376033</v>
      </c>
      <c r="I102" s="23"/>
      <c r="J102" s="22"/>
      <c r="K102" s="8">
        <f>K98+1</f>
        <v>26</v>
      </c>
      <c r="L102" s="4">
        <f t="array" ref="L102:N104">MMULT($L$2:$N$4,L98:N100)</f>
        <v>0.29029198739518491</v>
      </c>
      <c r="M102" s="5">
        <v>0.28864727115391109</v>
      </c>
      <c r="N102" s="6">
        <v>0.28070716096726989</v>
      </c>
      <c r="P102" s="7">
        <f>P98</f>
        <v>40</v>
      </c>
      <c r="R102" s="7">
        <f t="array" ref="R102:R104">MMULT(L102:N104,P102:P104)</f>
        <v>28.732013010376029</v>
      </c>
    </row>
    <row r="103" spans="1:19" x14ac:dyDescent="0.3">
      <c r="A103" s="1" t="s">
        <v>0</v>
      </c>
      <c r="B103" s="4">
        <f t="shared" ref="B103:D103" si="90">B99</f>
        <v>0.15</v>
      </c>
      <c r="C103" s="5">
        <f t="shared" si="90"/>
        <v>0.7</v>
      </c>
      <c r="D103" s="6">
        <f t="shared" si="90"/>
        <v>0.1</v>
      </c>
      <c r="E103" s="1" t="s">
        <v>4</v>
      </c>
      <c r="F103" s="24">
        <f>H99</f>
        <v>28.610956533143028</v>
      </c>
      <c r="G103" s="23" t="s">
        <v>6</v>
      </c>
      <c r="H103" s="24">
        <v>28.604687776370035</v>
      </c>
      <c r="I103" s="23" t="str">
        <f>"= V"&amp;K102</f>
        <v>= V26</v>
      </c>
      <c r="J103" s="22"/>
      <c r="K103" s="1" t="s">
        <v>0</v>
      </c>
      <c r="L103" s="4">
        <v>0.2866622436072509</v>
      </c>
      <c r="M103" s="5">
        <v>0.28632193230186403</v>
      </c>
      <c r="N103" s="6">
        <v>0.28467721606059049</v>
      </c>
      <c r="O103" s="1" t="s">
        <v>4</v>
      </c>
      <c r="P103" s="7">
        <f>P99</f>
        <v>35</v>
      </c>
      <c r="Q103" s="1" t="s">
        <v>6</v>
      </c>
      <c r="R103" s="7">
        <v>28.604687776370039</v>
      </c>
      <c r="S103" s="1" t="str">
        <f>I103</f>
        <v>= V26</v>
      </c>
    </row>
    <row r="104" spans="1:19" x14ac:dyDescent="0.3">
      <c r="B104" s="4">
        <f t="shared" ref="B104:D104" si="91">B100</f>
        <v>4.9999999999999961E-2</v>
      </c>
      <c r="C104" s="5">
        <f t="shared" si="91"/>
        <v>0.10000000000000009</v>
      </c>
      <c r="D104" s="6">
        <f t="shared" si="91"/>
        <v>0.9</v>
      </c>
      <c r="F104" s="24">
        <f>H100</f>
        <v>42.626766337172768</v>
      </c>
      <c r="G104" s="23"/>
      <c r="H104" s="24">
        <v>42.663299213254007</v>
      </c>
      <c r="I104" s="23"/>
      <c r="J104" s="22"/>
      <c r="L104" s="4">
        <v>0.42304576899756541</v>
      </c>
      <c r="M104" s="5">
        <v>0.42503079654422549</v>
      </c>
      <c r="N104" s="6">
        <v>0.43461562297214035</v>
      </c>
      <c r="P104" s="7">
        <f>P100</f>
        <v>25</v>
      </c>
      <c r="R104" s="7">
        <v>42.663299213254021</v>
      </c>
    </row>
    <row r="105" spans="1:19" ht="5.25" customHeight="1" x14ac:dyDescent="0.3">
      <c r="B105" s="10">
        <f t="shared" ref="B105:D105" si="92">B101</f>
        <v>0</v>
      </c>
      <c r="C105" s="10">
        <f t="shared" si="92"/>
        <v>0</v>
      </c>
      <c r="D105" s="10">
        <f t="shared" si="92"/>
        <v>0</v>
      </c>
      <c r="J105" s="22"/>
    </row>
    <row r="106" spans="1:19" ht="20.25" x14ac:dyDescent="0.35">
      <c r="B106" s="4">
        <f t="shared" ref="B106:D106" si="93">B102</f>
        <v>0.8</v>
      </c>
      <c r="C106" s="5">
        <f t="shared" si="93"/>
        <v>0.2</v>
      </c>
      <c r="D106" s="6">
        <f t="shared" si="93"/>
        <v>0</v>
      </c>
      <c r="F106" s="7">
        <f>H102</f>
        <v>28.732013010376033</v>
      </c>
      <c r="H106" s="7">
        <f t="array" ref="H106:H108">MMULT(B106:D108,F106:F108)</f>
        <v>28.706547963574835</v>
      </c>
      <c r="J106" s="22"/>
      <c r="K106" s="8">
        <f>K102+1</f>
        <v>27</v>
      </c>
      <c r="L106" s="4">
        <f t="array" ref="L106:N108">MMULT($L$2:$N$4,L102:N104)</f>
        <v>0.28956603863759811</v>
      </c>
      <c r="M106" s="5">
        <v>0.2881822033835017</v>
      </c>
      <c r="N106" s="6">
        <v>0.28150117198593405</v>
      </c>
      <c r="P106" s="7">
        <f>P102</f>
        <v>40</v>
      </c>
      <c r="R106" s="7">
        <f t="array" ref="R106:R108">MMULT(L106:N108,P106:P108)</f>
        <v>28.706547963574838</v>
      </c>
    </row>
    <row r="107" spans="1:19" x14ac:dyDescent="0.3">
      <c r="A107" s="1" t="s">
        <v>0</v>
      </c>
      <c r="B107" s="4">
        <f t="shared" ref="B107:D107" si="94">B103</f>
        <v>0.15</v>
      </c>
      <c r="C107" s="5">
        <f t="shared" si="94"/>
        <v>0.7</v>
      </c>
      <c r="D107" s="6">
        <f t="shared" si="94"/>
        <v>0.1</v>
      </c>
      <c r="E107" s="1" t="s">
        <v>4</v>
      </c>
      <c r="F107" s="7">
        <f>H103</f>
        <v>28.604687776370035</v>
      </c>
      <c r="G107" s="1" t="s">
        <v>6</v>
      </c>
      <c r="H107" s="7">
        <v>28.599413316340829</v>
      </c>
      <c r="I107" s="1" t="str">
        <f>"= V"&amp;K106</f>
        <v>= V27</v>
      </c>
      <c r="J107" s="22"/>
      <c r="K107" s="1" t="s">
        <v>0</v>
      </c>
      <c r="L107" s="4">
        <v>0.28651194553410986</v>
      </c>
      <c r="M107" s="5">
        <v>0.28622552293881404</v>
      </c>
      <c r="N107" s="6">
        <v>0.28484168768471785</v>
      </c>
      <c r="O107" s="1" t="s">
        <v>4</v>
      </c>
      <c r="P107" s="7">
        <f>P103</f>
        <v>35</v>
      </c>
      <c r="Q107" s="1" t="s">
        <v>6</v>
      </c>
      <c r="R107" s="7">
        <v>28.599413316340833</v>
      </c>
      <c r="S107" s="1" t="str">
        <f>I107</f>
        <v>= V27</v>
      </c>
    </row>
    <row r="108" spans="1:19" x14ac:dyDescent="0.3">
      <c r="B108" s="4">
        <f t="shared" ref="B108:D108" si="95">B104</f>
        <v>4.9999999999999961E-2</v>
      </c>
      <c r="C108" s="5">
        <f t="shared" si="95"/>
        <v>0.10000000000000009</v>
      </c>
      <c r="D108" s="6">
        <f t="shared" si="95"/>
        <v>0.9</v>
      </c>
      <c r="F108" s="7">
        <f>H104</f>
        <v>42.663299213254007</v>
      </c>
      <c r="H108" s="7">
        <v>42.694038720084414</v>
      </c>
      <c r="J108" s="22"/>
      <c r="L108" s="4">
        <v>0.42392201582829325</v>
      </c>
      <c r="M108" s="5">
        <v>0.42559227367768493</v>
      </c>
      <c r="N108" s="6">
        <v>0.43365714032934888</v>
      </c>
      <c r="P108" s="7">
        <f>P104</f>
        <v>25</v>
      </c>
      <c r="R108" s="7">
        <v>42.694038720084421</v>
      </c>
    </row>
    <row r="109" spans="1:19" ht="5.25" customHeight="1" x14ac:dyDescent="0.3">
      <c r="J109" s="22"/>
    </row>
    <row r="110" spans="1:19" ht="20.25" x14ac:dyDescent="0.35">
      <c r="B110" s="4">
        <f t="shared" ref="B110:D110" si="96">B106</f>
        <v>0.8</v>
      </c>
      <c r="C110" s="5">
        <f t="shared" si="96"/>
        <v>0.2</v>
      </c>
      <c r="D110" s="6">
        <f t="shared" si="96"/>
        <v>0</v>
      </c>
      <c r="F110" s="7">
        <f>H106</f>
        <v>28.706547963574835</v>
      </c>
      <c r="H110" s="7">
        <f t="array" ref="H110:H112">MMULT(B110:D112,F110:F112)</f>
        <v>28.685121034128034</v>
      </c>
      <c r="J110" s="22"/>
      <c r="K110" s="8">
        <f>K106+1</f>
        <v>28</v>
      </c>
      <c r="L110" s="4">
        <f t="array" ref="L110:N112">MMULT($L$2:$N$4,L106:N108)</f>
        <v>0.28895522001690044</v>
      </c>
      <c r="M110" s="5">
        <v>0.28779086729456421</v>
      </c>
      <c r="N110" s="6">
        <v>0.28216927512569084</v>
      </c>
      <c r="P110" s="7">
        <f>P106</f>
        <v>40</v>
      </c>
      <c r="R110" s="7">
        <f t="array" ref="R110:R112">MMULT(L110:N112,P110:P112)</f>
        <v>28.685121034128034</v>
      </c>
    </row>
    <row r="111" spans="1:19" x14ac:dyDescent="0.3">
      <c r="A111" s="1" t="s">
        <v>0</v>
      </c>
      <c r="B111" s="4">
        <f t="shared" ref="B111:D111" si="97">B107</f>
        <v>0.15</v>
      </c>
      <c r="C111" s="5">
        <f t="shared" si="97"/>
        <v>0.7</v>
      </c>
      <c r="D111" s="6">
        <f t="shared" si="97"/>
        <v>0.1</v>
      </c>
      <c r="E111" s="1" t="s">
        <v>4</v>
      </c>
      <c r="F111" s="7">
        <f>H107</f>
        <v>28.599413316340829</v>
      </c>
      <c r="G111" s="1" t="s">
        <v>6</v>
      </c>
      <c r="H111" s="7">
        <v>28.594975387983247</v>
      </c>
      <c r="I111" s="1" t="str">
        <f>"= V"&amp;K110</f>
        <v>= V28</v>
      </c>
      <c r="J111" s="22"/>
      <c r="K111" s="1" t="s">
        <v>0</v>
      </c>
      <c r="L111" s="4">
        <v>0.28638546925234593</v>
      </c>
      <c r="M111" s="5">
        <v>0.28614442393246359</v>
      </c>
      <c r="N111" s="6">
        <v>0.28498007121012747</v>
      </c>
      <c r="O111" s="1" t="s">
        <v>4</v>
      </c>
      <c r="P111" s="7">
        <f>P107</f>
        <v>35</v>
      </c>
      <c r="Q111" s="1" t="s">
        <v>6</v>
      </c>
      <c r="R111" s="7">
        <v>28.594975387983251</v>
      </c>
      <c r="S111" s="1" t="str">
        <f>I111</f>
        <v>= V28</v>
      </c>
    </row>
    <row r="112" spans="1:19" x14ac:dyDescent="0.3">
      <c r="B112" s="4">
        <f t="shared" ref="B112:D112" si="98">B108</f>
        <v>4.9999999999999961E-2</v>
      </c>
      <c r="C112" s="5">
        <f t="shared" si="98"/>
        <v>0.10000000000000009</v>
      </c>
      <c r="D112" s="6">
        <f t="shared" si="98"/>
        <v>0.9</v>
      </c>
      <c r="F112" s="7">
        <f>H108</f>
        <v>42.694038720084414</v>
      </c>
      <c r="H112" s="7">
        <v>42.7199035778888</v>
      </c>
      <c r="J112" s="22"/>
      <c r="L112" s="4">
        <v>0.42465931073075486</v>
      </c>
      <c r="M112" s="5">
        <v>0.42606470877297298</v>
      </c>
      <c r="N112" s="6">
        <v>0.43285065366418252</v>
      </c>
      <c r="P112" s="7">
        <f>P108</f>
        <v>25</v>
      </c>
      <c r="R112" s="7">
        <v>42.719903577888815</v>
      </c>
    </row>
    <row r="113" spans="1:19" ht="5.25" customHeight="1" x14ac:dyDescent="0.3">
      <c r="J113" s="22"/>
    </row>
    <row r="114" spans="1:19" ht="20.25" x14ac:dyDescent="0.35">
      <c r="B114" s="4">
        <f t="shared" ref="B114:D114" si="99">B110</f>
        <v>0.8</v>
      </c>
      <c r="C114" s="5">
        <f t="shared" si="99"/>
        <v>0.2</v>
      </c>
      <c r="D114" s="6">
        <f t="shared" si="99"/>
        <v>0</v>
      </c>
      <c r="F114" s="7">
        <f>H110</f>
        <v>28.685121034128034</v>
      </c>
      <c r="H114" s="7">
        <f t="array" ref="H114:H116">MMULT(B114:D116,F114:F116)</f>
        <v>28.667091904899078</v>
      </c>
      <c r="J114" s="22"/>
      <c r="K114" s="8">
        <f>K110+1</f>
        <v>29</v>
      </c>
      <c r="L114" s="4">
        <f t="array" ref="L114:N116">MMULT($L$2:$N$4,L110:N112)</f>
        <v>0.28844126986398955</v>
      </c>
      <c r="M114" s="5">
        <v>0.28746157862214411</v>
      </c>
      <c r="N114" s="6">
        <v>0.28273143434257819</v>
      </c>
      <c r="P114" s="7">
        <f>P110</f>
        <v>40</v>
      </c>
      <c r="R114" s="7">
        <f t="array" ref="R114:R116">MMULT(L114:N116,P114:P116)</f>
        <v>28.667091904899081</v>
      </c>
    </row>
    <row r="115" spans="1:19" x14ac:dyDescent="0.3">
      <c r="A115" s="1" t="s">
        <v>0</v>
      </c>
      <c r="B115" s="4">
        <f t="shared" ref="B115:D115" si="100">B111</f>
        <v>0.15</v>
      </c>
      <c r="C115" s="5">
        <f t="shared" si="100"/>
        <v>0.7</v>
      </c>
      <c r="D115" s="6">
        <f t="shared" si="100"/>
        <v>0.1</v>
      </c>
      <c r="E115" s="1" t="s">
        <v>4</v>
      </c>
      <c r="F115" s="7">
        <f>H111</f>
        <v>28.594975387983247</v>
      </c>
      <c r="G115" s="1" t="s">
        <v>6</v>
      </c>
      <c r="H115" s="7">
        <v>28.591241284496355</v>
      </c>
      <c r="I115" s="1" t="str">
        <f>"= V"&amp;K114</f>
        <v>= V29</v>
      </c>
      <c r="J115" s="22"/>
      <c r="K115" s="1" t="s">
        <v>0</v>
      </c>
      <c r="L115" s="4">
        <v>0.28627904255225267</v>
      </c>
      <c r="M115" s="5">
        <v>0.28607619772420645</v>
      </c>
      <c r="N115" s="6">
        <v>0.28509650648236112</v>
      </c>
      <c r="O115" s="1" t="s">
        <v>4</v>
      </c>
      <c r="P115" s="7">
        <f>P111</f>
        <v>35</v>
      </c>
      <c r="Q115" s="1" t="s">
        <v>6</v>
      </c>
      <c r="R115" s="7">
        <v>28.591241284496363</v>
      </c>
      <c r="S115" s="1" t="str">
        <f>I115</f>
        <v>= V29</v>
      </c>
    </row>
    <row r="116" spans="1:19" x14ac:dyDescent="0.3">
      <c r="B116" s="4">
        <f t="shared" ref="B116:D116" si="101">B112</f>
        <v>4.9999999999999961E-2</v>
      </c>
      <c r="C116" s="5">
        <f t="shared" si="101"/>
        <v>0.10000000000000009</v>
      </c>
      <c r="D116" s="6">
        <f t="shared" si="101"/>
        <v>0.9</v>
      </c>
      <c r="F116" s="7">
        <f>H112</f>
        <v>42.7199035778888</v>
      </c>
      <c r="H116" s="7">
        <v>42.741666810604649</v>
      </c>
      <c r="J116" s="22"/>
      <c r="L116" s="4">
        <v>0.425279687583759</v>
      </c>
      <c r="M116" s="5">
        <v>0.42646222365365027</v>
      </c>
      <c r="N116" s="6">
        <v>0.43217205917506157</v>
      </c>
      <c r="P116" s="7">
        <f>P112</f>
        <v>25</v>
      </c>
      <c r="R116" s="7">
        <v>42.741666810604663</v>
      </c>
    </row>
    <row r="117" spans="1:19" ht="5.25" customHeight="1" x14ac:dyDescent="0.3">
      <c r="J117" s="22"/>
    </row>
    <row r="118" spans="1:19" ht="20.25" x14ac:dyDescent="0.35">
      <c r="B118" s="4">
        <f t="shared" ref="B118:D118" si="102">B114</f>
        <v>0.8</v>
      </c>
      <c r="C118" s="5">
        <f t="shared" si="102"/>
        <v>0.2</v>
      </c>
      <c r="D118" s="6">
        <f t="shared" si="102"/>
        <v>0</v>
      </c>
      <c r="F118" s="7">
        <f>H114</f>
        <v>28.667091904899078</v>
      </c>
      <c r="H118" s="7">
        <f t="array" ref="H118:H120">MMULT(B118:D120,F118:F120)</f>
        <v>28.651921780818537</v>
      </c>
      <c r="J118" s="22"/>
      <c r="K118" s="8">
        <f>K114+1</f>
        <v>30</v>
      </c>
      <c r="L118" s="4">
        <f t="array" ref="L118:N120">MMULT($L$2:$N$4,L114:N116)</f>
        <v>0.28800882440164222</v>
      </c>
      <c r="M118" s="5">
        <v>0.28718450244255661</v>
      </c>
      <c r="N118" s="6">
        <v>0.2832044487705348</v>
      </c>
      <c r="P118" s="7">
        <f>P114</f>
        <v>40</v>
      </c>
      <c r="R118" s="7">
        <f t="array" ref="R118:R120">MMULT(L118:N120,P118:P120)</f>
        <v>28.651921780818537</v>
      </c>
    </row>
    <row r="119" spans="1:19" x14ac:dyDescent="0.3">
      <c r="A119" s="1" t="s">
        <v>0</v>
      </c>
      <c r="B119" s="4">
        <f t="shared" ref="B119:D119" si="103">B115</f>
        <v>0.15</v>
      </c>
      <c r="C119" s="5">
        <f t="shared" si="103"/>
        <v>0.7</v>
      </c>
      <c r="D119" s="6">
        <f t="shared" si="103"/>
        <v>0.1</v>
      </c>
      <c r="E119" s="1" t="s">
        <v>4</v>
      </c>
      <c r="F119" s="7">
        <f>H115</f>
        <v>28.591241284496355</v>
      </c>
      <c r="G119" s="1" t="s">
        <v>6</v>
      </c>
      <c r="H119" s="7">
        <v>28.588099365942774</v>
      </c>
      <c r="I119" s="1" t="str">
        <f>"= V"&amp;K118</f>
        <v>= V30</v>
      </c>
      <c r="J119" s="22"/>
      <c r="K119" s="1" t="s">
        <v>0</v>
      </c>
      <c r="L119" s="4">
        <v>0.28618948902455121</v>
      </c>
      <c r="M119" s="5">
        <v>0.28601879756563114</v>
      </c>
      <c r="N119" s="6">
        <v>0.28519447560654565</v>
      </c>
      <c r="O119" s="1" t="s">
        <v>4</v>
      </c>
      <c r="P119" s="7">
        <f>P115</f>
        <v>35</v>
      </c>
      <c r="Q119" s="1" t="s">
        <v>6</v>
      </c>
      <c r="R119" s="7">
        <v>28.588099365942782</v>
      </c>
      <c r="S119" s="1" t="str">
        <f>I119</f>
        <v>= V30</v>
      </c>
    </row>
    <row r="120" spans="1:19" x14ac:dyDescent="0.3">
      <c r="B120" s="4">
        <f t="shared" ref="B120:D120" si="104">B116</f>
        <v>4.9999999999999961E-2</v>
      </c>
      <c r="C120" s="5">
        <f t="shared" si="104"/>
        <v>0.10000000000000009</v>
      </c>
      <c r="D120" s="6">
        <f t="shared" si="104"/>
        <v>0.9</v>
      </c>
      <c r="F120" s="7">
        <f>H116</f>
        <v>42.741666810604649</v>
      </c>
      <c r="H120" s="7">
        <v>42.759978853238778</v>
      </c>
      <c r="J120" s="22"/>
      <c r="L120" s="4">
        <v>0.4258016865738079</v>
      </c>
      <c r="M120" s="5">
        <v>0.42679669999181313</v>
      </c>
      <c r="N120" s="6">
        <v>0.43160107562292044</v>
      </c>
      <c r="P120" s="7">
        <f>P116</f>
        <v>25</v>
      </c>
      <c r="R120" s="7">
        <v>42.759978853238785</v>
      </c>
    </row>
    <row r="121" spans="1:19" ht="5.25" customHeight="1" x14ac:dyDescent="0.3">
      <c r="J121" s="22"/>
    </row>
    <row r="122" spans="1:19" ht="20.25" x14ac:dyDescent="0.35">
      <c r="B122" s="4">
        <f t="shared" ref="B122:D122" si="105">B118</f>
        <v>0.8</v>
      </c>
      <c r="C122" s="5">
        <f t="shared" si="105"/>
        <v>0.2</v>
      </c>
      <c r="D122" s="6">
        <f t="shared" si="105"/>
        <v>0</v>
      </c>
      <c r="F122" s="24">
        <f>H118</f>
        <v>28.651921780818537</v>
      </c>
      <c r="G122" s="23"/>
      <c r="H122" s="24">
        <f t="array" ref="H122:H124">MMULT(B122:D124,F122:F124)</f>
        <v>28.639157297843383</v>
      </c>
      <c r="I122" s="23"/>
      <c r="J122" s="22"/>
      <c r="K122" s="8">
        <f>K118+1</f>
        <v>31</v>
      </c>
      <c r="L122" s="4">
        <f t="array" ref="L122:N124">MMULT($L$2:$N$4,L118:N120)</f>
        <v>0.28764495732622403</v>
      </c>
      <c r="M122" s="5">
        <v>0.28695136146717154</v>
      </c>
      <c r="N122" s="6">
        <v>0.28360245413773699</v>
      </c>
      <c r="P122" s="7">
        <f>P118</f>
        <v>40</v>
      </c>
      <c r="R122" s="7">
        <f t="array" ref="R122:R124">MMULT(L122:N124,P122:P124)</f>
        <v>28.63915729784339</v>
      </c>
    </row>
    <row r="123" spans="1:19" x14ac:dyDescent="0.3">
      <c r="A123" s="1" t="s">
        <v>0</v>
      </c>
      <c r="B123" s="4">
        <f t="shared" ref="B123:D123" si="106">B119</f>
        <v>0.15</v>
      </c>
      <c r="C123" s="5">
        <f t="shared" si="106"/>
        <v>0.7</v>
      </c>
      <c r="D123" s="6">
        <f t="shared" si="106"/>
        <v>0.1</v>
      </c>
      <c r="E123" s="1" t="s">
        <v>4</v>
      </c>
      <c r="F123" s="24">
        <f>H119</f>
        <v>28.588099365942774</v>
      </c>
      <c r="G123" s="23" t="s">
        <v>6</v>
      </c>
      <c r="H123" s="24">
        <v>28.585455708606599</v>
      </c>
      <c r="I123" s="23" t="str">
        <f>"= V"&amp;K122</f>
        <v>= V31</v>
      </c>
      <c r="J123" s="22"/>
      <c r="K123" s="1" t="s">
        <v>0</v>
      </c>
      <c r="L123" s="4">
        <v>0.28611413463481294</v>
      </c>
      <c r="M123" s="5">
        <v>0.28597050366150661</v>
      </c>
      <c r="N123" s="6">
        <v>0.28527690780245418</v>
      </c>
      <c r="O123" s="1" t="s">
        <v>4</v>
      </c>
      <c r="P123" s="7">
        <f>P119</f>
        <v>35</v>
      </c>
      <c r="Q123" s="1" t="s">
        <v>6</v>
      </c>
      <c r="R123" s="7">
        <v>28.585455708606606</v>
      </c>
      <c r="S123" s="1" t="str">
        <f>I123</f>
        <v>= V31</v>
      </c>
    </row>
    <row r="124" spans="1:19" x14ac:dyDescent="0.3">
      <c r="B124" s="4">
        <f t="shared" ref="B124:D124" si="107">B120</f>
        <v>4.9999999999999961E-2</v>
      </c>
      <c r="C124" s="5">
        <f t="shared" si="107"/>
        <v>0.10000000000000009</v>
      </c>
      <c r="D124" s="6">
        <f t="shared" si="107"/>
        <v>0.9</v>
      </c>
      <c r="F124" s="24">
        <f>H120</f>
        <v>42.759978853238778</v>
      </c>
      <c r="G124" s="23"/>
      <c r="H124" s="24">
        <v>42.775386993550107</v>
      </c>
      <c r="I124" s="23"/>
      <c r="J124" s="22"/>
      <c r="L124" s="4">
        <v>0.42624090803896436</v>
      </c>
      <c r="M124" s="5">
        <v>0.42707813487132279</v>
      </c>
      <c r="N124" s="6">
        <v>0.43112063805980971</v>
      </c>
      <c r="P124" s="7">
        <f>P120</f>
        <v>25</v>
      </c>
      <c r="R124" s="7">
        <v>42.775386993550114</v>
      </c>
    </row>
    <row r="125" spans="1:19" ht="5.25" customHeight="1" x14ac:dyDescent="0.3">
      <c r="B125" s="10">
        <f t="shared" ref="B125:D125" si="108">B121</f>
        <v>0</v>
      </c>
      <c r="C125" s="10">
        <f t="shared" si="108"/>
        <v>0</v>
      </c>
      <c r="D125" s="10">
        <f t="shared" si="108"/>
        <v>0</v>
      </c>
      <c r="J125" s="22"/>
    </row>
    <row r="126" spans="1:19" ht="20.25" x14ac:dyDescent="0.35">
      <c r="B126" s="4">
        <f t="shared" ref="B126:D126" si="109">B122</f>
        <v>0.8</v>
      </c>
      <c r="C126" s="5">
        <f t="shared" si="109"/>
        <v>0.2</v>
      </c>
      <c r="D126" s="6">
        <f t="shared" si="109"/>
        <v>0</v>
      </c>
      <c r="F126" s="7">
        <f>H122</f>
        <v>28.639157297843383</v>
      </c>
      <c r="H126" s="7">
        <f t="array" ref="H126:H128">MMULT(B126:D128,F126:F128)</f>
        <v>28.628416979996025</v>
      </c>
      <c r="J126" s="22"/>
      <c r="K126" s="8">
        <f>K122+1</f>
        <v>32</v>
      </c>
      <c r="L126" s="4">
        <f t="array" ref="L126:N128">MMULT($L$2:$N$4,L122:N124)</f>
        <v>0.28733879278794183</v>
      </c>
      <c r="M126" s="5">
        <v>0.28675518990603854</v>
      </c>
      <c r="N126" s="6">
        <v>0.28393734487068045</v>
      </c>
      <c r="P126" s="7">
        <f>P122</f>
        <v>40</v>
      </c>
      <c r="R126" s="7">
        <f t="array" ref="R126:R128">MMULT(L126:N128,P126:P128)</f>
        <v>28.628416979996036</v>
      </c>
    </row>
    <row r="127" spans="1:19" x14ac:dyDescent="0.3">
      <c r="A127" s="1" t="s">
        <v>0</v>
      </c>
      <c r="B127" s="4">
        <f t="shared" ref="B127:D127" si="110">B123</f>
        <v>0.15</v>
      </c>
      <c r="C127" s="5">
        <f t="shared" si="110"/>
        <v>0.7</v>
      </c>
      <c r="D127" s="6">
        <f t="shared" si="110"/>
        <v>0.1</v>
      </c>
      <c r="E127" s="1" t="s">
        <v>4</v>
      </c>
      <c r="F127" s="7">
        <f>H123</f>
        <v>28.585455708606599</v>
      </c>
      <c r="G127" s="1" t="s">
        <v>6</v>
      </c>
      <c r="H127" s="7">
        <v>28.583231290056133</v>
      </c>
      <c r="I127" s="1" t="str">
        <f>"= V"&amp;K126</f>
        <v>= V32</v>
      </c>
      <c r="J127" s="22"/>
      <c r="K127" s="1" t="s">
        <v>0</v>
      </c>
      <c r="L127" s="4">
        <v>0.2860507286471991</v>
      </c>
      <c r="M127" s="5">
        <v>0.28592987027026262</v>
      </c>
      <c r="N127" s="6">
        <v>0.28534626738835944</v>
      </c>
      <c r="O127" s="1" t="s">
        <v>4</v>
      </c>
      <c r="P127" s="7">
        <f>P123</f>
        <v>35</v>
      </c>
      <c r="Q127" s="1" t="s">
        <v>6</v>
      </c>
      <c r="R127" s="7">
        <v>28.58323129005614</v>
      </c>
      <c r="S127" s="1" t="str">
        <f>I127</f>
        <v>= V32</v>
      </c>
    </row>
    <row r="128" spans="1:19" x14ac:dyDescent="0.3">
      <c r="B128" s="4">
        <f t="shared" ref="B128:D128" si="111">B124</f>
        <v>4.9999999999999961E-2</v>
      </c>
      <c r="C128" s="5">
        <f t="shared" si="111"/>
        <v>0.10000000000000009</v>
      </c>
      <c r="D128" s="6">
        <f t="shared" si="111"/>
        <v>0.9</v>
      </c>
      <c r="F128" s="7">
        <f>H124</f>
        <v>42.775386993550107</v>
      </c>
      <c r="H128" s="7">
        <v>42.788351729947927</v>
      </c>
      <c r="J128" s="22"/>
      <c r="L128" s="4">
        <v>0.42661047856486045</v>
      </c>
      <c r="M128" s="5">
        <v>0.42731493982369978</v>
      </c>
      <c r="N128" s="6">
        <v>0.43071638774096099</v>
      </c>
      <c r="P128" s="7">
        <f>P124</f>
        <v>25</v>
      </c>
      <c r="R128" s="7">
        <v>42.788351729947934</v>
      </c>
    </row>
    <row r="129" spans="1:19" ht="5.25" customHeight="1" x14ac:dyDescent="0.3">
      <c r="J129" s="22"/>
    </row>
    <row r="130" spans="1:19" ht="20.25" x14ac:dyDescent="0.35">
      <c r="B130" s="4">
        <f t="shared" ref="B130:D130" si="112">B126</f>
        <v>0.8</v>
      </c>
      <c r="C130" s="5">
        <f t="shared" si="112"/>
        <v>0.2</v>
      </c>
      <c r="D130" s="6">
        <f t="shared" si="112"/>
        <v>0</v>
      </c>
      <c r="F130" s="7">
        <f>H126</f>
        <v>28.628416979996025</v>
      </c>
      <c r="H130" s="7">
        <f t="array" ref="H130:H132">MMULT(B130:D132,F130:F132)</f>
        <v>28.619379842008048</v>
      </c>
      <c r="J130" s="22"/>
      <c r="K130" s="8">
        <f>K126+1</f>
        <v>33</v>
      </c>
      <c r="L130" s="4">
        <f t="array" ref="L130:N132">MMULT($L$2:$N$4,L126:N128)</f>
        <v>0.28708117995979332</v>
      </c>
      <c r="M130" s="5">
        <v>0.28659012597888339</v>
      </c>
      <c r="N130" s="6">
        <v>0.28421912937421623</v>
      </c>
      <c r="P130" s="7">
        <f>P126</f>
        <v>40</v>
      </c>
      <c r="R130" s="7">
        <f t="array" ref="R130:R132">MMULT(L130:N132,P130:P132)</f>
        <v>28.619379842008058</v>
      </c>
    </row>
    <row r="131" spans="1:19" x14ac:dyDescent="0.3">
      <c r="A131" s="1" t="s">
        <v>0</v>
      </c>
      <c r="B131" s="4">
        <f t="shared" ref="B131:D131" si="113">B127</f>
        <v>0.15</v>
      </c>
      <c r="C131" s="5">
        <f t="shared" si="113"/>
        <v>0.7</v>
      </c>
      <c r="D131" s="6">
        <f t="shared" si="113"/>
        <v>0.1</v>
      </c>
      <c r="E131" s="1" t="s">
        <v>4</v>
      </c>
      <c r="F131" s="7">
        <f>H127</f>
        <v>28.583231290056133</v>
      </c>
      <c r="G131" s="1" t="s">
        <v>6</v>
      </c>
      <c r="H131" s="7">
        <v>28.581359623033489</v>
      </c>
      <c r="I131" s="1" t="str">
        <f>"= V"&amp;K130</f>
        <v>= V33</v>
      </c>
      <c r="J131" s="22"/>
      <c r="K131" s="1" t="s">
        <v>0</v>
      </c>
      <c r="L131" s="4">
        <v>0.2859973768277167</v>
      </c>
      <c r="M131" s="5">
        <v>0.2858956816574596</v>
      </c>
      <c r="N131" s="6">
        <v>0.28540462767654978</v>
      </c>
      <c r="O131" s="1" t="s">
        <v>4</v>
      </c>
      <c r="P131" s="7">
        <f>P127</f>
        <v>35</v>
      </c>
      <c r="Q131" s="1" t="s">
        <v>6</v>
      </c>
      <c r="R131" s="7">
        <v>28.581359623033499</v>
      </c>
      <c r="S131" s="1" t="str">
        <f>I131</f>
        <v>= V33</v>
      </c>
    </row>
    <row r="132" spans="1:19" x14ac:dyDescent="0.3">
      <c r="B132" s="4">
        <f t="shared" ref="B132:D132" si="114">B128</f>
        <v>4.9999999999999961E-2</v>
      </c>
      <c r="C132" s="5">
        <f t="shared" si="114"/>
        <v>0.10000000000000009</v>
      </c>
      <c r="D132" s="6">
        <f t="shared" si="114"/>
        <v>0.9</v>
      </c>
      <c r="F132" s="7">
        <f>H128</f>
        <v>42.788351729947927</v>
      </c>
      <c r="H132" s="7">
        <v>42.799260534958556</v>
      </c>
      <c r="J132" s="22"/>
      <c r="L132" s="4">
        <v>0.42692144321249142</v>
      </c>
      <c r="M132" s="5">
        <v>0.42751419236365801</v>
      </c>
      <c r="N132" s="6">
        <v>0.43037624294923488</v>
      </c>
      <c r="P132" s="7">
        <f>P128</f>
        <v>25</v>
      </c>
      <c r="R132" s="7">
        <v>42.799260534958563</v>
      </c>
    </row>
    <row r="133" spans="1:19" ht="5.25" customHeight="1" x14ac:dyDescent="0.3">
      <c r="J133" s="22"/>
    </row>
    <row r="134" spans="1:19" ht="20.25" x14ac:dyDescent="0.35">
      <c r="B134" s="4">
        <f t="shared" ref="B134:D134" si="115">B130</f>
        <v>0.8</v>
      </c>
      <c r="C134" s="5">
        <f t="shared" si="115"/>
        <v>0.2</v>
      </c>
      <c r="D134" s="6">
        <f t="shared" si="115"/>
        <v>0</v>
      </c>
      <c r="F134" s="7">
        <f>H130</f>
        <v>28.619379842008048</v>
      </c>
      <c r="H134" s="7">
        <f t="array" ref="H134:H136">MMULT(B134:D136,F134:F136)</f>
        <v>28.611775798213138</v>
      </c>
      <c r="J134" s="22"/>
      <c r="K134" s="8">
        <f>K130+1</f>
        <v>34</v>
      </c>
      <c r="L134" s="4">
        <f t="array" ref="L134:N136">MMULT($L$2:$N$4,L130:N132)</f>
        <v>0.28686441933337803</v>
      </c>
      <c r="M134" s="5">
        <v>0.28645123711459863</v>
      </c>
      <c r="N134" s="6">
        <v>0.28445622903468293</v>
      </c>
      <c r="P134" s="7">
        <f>P130</f>
        <v>40</v>
      </c>
      <c r="R134" s="7">
        <f t="array" ref="R134:R136">MMULT(L134:N136,P134:P136)</f>
        <v>28.611775798213145</v>
      </c>
    </row>
    <row r="135" spans="1:19" x14ac:dyDescent="0.3">
      <c r="A135" s="1" t="s">
        <v>0</v>
      </c>
      <c r="B135" s="4">
        <f t="shared" ref="B135:D135" si="116">B131</f>
        <v>0.15</v>
      </c>
      <c r="C135" s="5">
        <f t="shared" si="116"/>
        <v>0.7</v>
      </c>
      <c r="D135" s="6">
        <f t="shared" si="116"/>
        <v>0.1</v>
      </c>
      <c r="E135" s="1" t="s">
        <v>4</v>
      </c>
      <c r="F135" s="7">
        <f>H131</f>
        <v>28.581359623033489</v>
      </c>
      <c r="G135" s="1" t="s">
        <v>6</v>
      </c>
      <c r="H135" s="7">
        <v>28.579784765920504</v>
      </c>
      <c r="I135" s="1" t="str">
        <f>"= V"&amp;K134</f>
        <v>= V34</v>
      </c>
      <c r="J135" s="22"/>
      <c r="K135" s="1" t="s">
        <v>0</v>
      </c>
      <c r="L135" s="4">
        <v>0.28595248509461979</v>
      </c>
      <c r="M135" s="5">
        <v>0.28586691529342001</v>
      </c>
      <c r="N135" s="6">
        <v>0.28545373307464073</v>
      </c>
      <c r="O135" s="1" t="s">
        <v>4</v>
      </c>
      <c r="P135" s="7">
        <f>P131</f>
        <v>35</v>
      </c>
      <c r="Q135" s="1" t="s">
        <v>6</v>
      </c>
      <c r="R135" s="7">
        <v>28.579784765920511</v>
      </c>
      <c r="S135" s="1" t="str">
        <f>I135</f>
        <v>= V34</v>
      </c>
    </row>
    <row r="136" spans="1:19" x14ac:dyDescent="0.3">
      <c r="B136" s="4">
        <f t="shared" ref="B136:D136" si="117">B132</f>
        <v>4.9999999999999961E-2</v>
      </c>
      <c r="C136" s="5">
        <f t="shared" si="117"/>
        <v>0.10000000000000009</v>
      </c>
      <c r="D136" s="6">
        <f t="shared" si="117"/>
        <v>0.9</v>
      </c>
      <c r="F136" s="7">
        <f>H132</f>
        <v>42.799260534958556</v>
      </c>
      <c r="H136" s="7">
        <v>42.808439435866454</v>
      </c>
      <c r="J136" s="22"/>
      <c r="L136" s="4">
        <v>0.42718309557200362</v>
      </c>
      <c r="M136" s="5">
        <v>0.42768184759198236</v>
      </c>
      <c r="N136" s="6">
        <v>0.43009003789067723</v>
      </c>
      <c r="P136" s="7">
        <f>P132</f>
        <v>25</v>
      </c>
      <c r="R136" s="7">
        <v>42.808439435866454</v>
      </c>
    </row>
    <row r="137" spans="1:19" ht="5.25" customHeight="1" x14ac:dyDescent="0.3">
      <c r="J137" s="22"/>
    </row>
    <row r="138" spans="1:19" ht="20.25" x14ac:dyDescent="0.35">
      <c r="B138" s="4">
        <f t="shared" ref="B138:D138" si="118">B134</f>
        <v>0.8</v>
      </c>
      <c r="C138" s="5">
        <f t="shared" si="118"/>
        <v>0.2</v>
      </c>
      <c r="D138" s="6">
        <f t="shared" si="118"/>
        <v>0</v>
      </c>
      <c r="F138" s="7">
        <f>H134</f>
        <v>28.611775798213138</v>
      </c>
      <c r="H138" s="7">
        <f t="array" ref="H138:H140">MMULT(B138:D140,F138:F140)</f>
        <v>28.605377591754614</v>
      </c>
      <c r="J138" s="22"/>
      <c r="K138" s="8">
        <f>K134+1</f>
        <v>35</v>
      </c>
      <c r="L138" s="4">
        <f t="array" ref="L138:N140">MMULT($L$2:$N$4,L134:N136)</f>
        <v>0.2866820324856264</v>
      </c>
      <c r="M138" s="5">
        <v>0.28633437275036294</v>
      </c>
      <c r="N138" s="6">
        <v>0.28465572984267451</v>
      </c>
      <c r="P138" s="7">
        <f>P134</f>
        <v>40</v>
      </c>
      <c r="R138" s="7">
        <f t="array" ref="R138:R140">MMULT(L138:N140,P138:P140)</f>
        <v>28.605377591754625</v>
      </c>
    </row>
    <row r="139" spans="1:19" x14ac:dyDescent="0.3">
      <c r="A139" s="1" t="s">
        <v>0</v>
      </c>
      <c r="B139" s="4">
        <f t="shared" ref="B139:D139" si="119">B135</f>
        <v>0.15</v>
      </c>
      <c r="C139" s="5">
        <f t="shared" si="119"/>
        <v>0.7</v>
      </c>
      <c r="D139" s="6">
        <f t="shared" si="119"/>
        <v>0.1</v>
      </c>
      <c r="E139" s="1" t="s">
        <v>4</v>
      </c>
      <c r="F139" s="7">
        <f>H135</f>
        <v>28.579784765920504</v>
      </c>
      <c r="G139" s="1" t="s">
        <v>6</v>
      </c>
      <c r="H139" s="7">
        <v>28.578459649462967</v>
      </c>
      <c r="I139" s="1" t="str">
        <f>"= V"&amp;K138</f>
        <v>= V35</v>
      </c>
      <c r="J139" s="22"/>
      <c r="K139" s="1" t="s">
        <v>0</v>
      </c>
      <c r="L139" s="4">
        <v>0.28591471202344093</v>
      </c>
      <c r="M139" s="5">
        <v>0.28584271103178205</v>
      </c>
      <c r="N139" s="6">
        <v>0.28549505129651864</v>
      </c>
      <c r="O139" s="1" t="s">
        <v>4</v>
      </c>
      <c r="P139" s="7">
        <f>P135</f>
        <v>35</v>
      </c>
      <c r="Q139" s="1" t="s">
        <v>6</v>
      </c>
      <c r="R139" s="7">
        <v>28.578459649462975</v>
      </c>
      <c r="S139" s="1" t="str">
        <f>I139</f>
        <v>= V35</v>
      </c>
    </row>
    <row r="140" spans="1:19" x14ac:dyDescent="0.3">
      <c r="B140" s="4">
        <f t="shared" ref="B140:D140" si="120">B136</f>
        <v>4.9999999999999961E-2</v>
      </c>
      <c r="C140" s="5">
        <f t="shared" si="120"/>
        <v>0.10000000000000009</v>
      </c>
      <c r="D140" s="6">
        <f t="shared" si="120"/>
        <v>0.9</v>
      </c>
      <c r="F140" s="7">
        <f>H136</f>
        <v>42.808439435866454</v>
      </c>
      <c r="H140" s="7">
        <v>42.816162758782518</v>
      </c>
      <c r="J140" s="22"/>
      <c r="L140" s="4">
        <v>0.42740325549093416</v>
      </c>
      <c r="M140" s="5">
        <v>0.42782291621785606</v>
      </c>
      <c r="N140" s="6">
        <v>0.42984921886080779</v>
      </c>
      <c r="P140" s="7">
        <f>P136</f>
        <v>25</v>
      </c>
      <c r="R140" s="7">
        <v>42.816162758782525</v>
      </c>
    </row>
    <row r="141" spans="1:19" ht="5.25" customHeight="1" x14ac:dyDescent="0.3">
      <c r="J141" s="22"/>
    </row>
    <row r="142" spans="1:19" ht="20.25" x14ac:dyDescent="0.35">
      <c r="B142" s="4">
        <f t="shared" ref="B142:D142" si="121">B138</f>
        <v>0.8</v>
      </c>
      <c r="C142" s="5">
        <f t="shared" si="121"/>
        <v>0.2</v>
      </c>
      <c r="D142" s="6">
        <f t="shared" si="121"/>
        <v>0</v>
      </c>
      <c r="F142" s="24">
        <f>H138</f>
        <v>28.605377591754614</v>
      </c>
      <c r="G142" s="23"/>
      <c r="H142" s="24">
        <f t="array" ref="H142:H144">MMULT(B142:D144,F142:F144)</f>
        <v>28.599994003296285</v>
      </c>
      <c r="I142" s="23"/>
      <c r="J142" s="22"/>
      <c r="K142" s="8">
        <f>K138+1</f>
        <v>36</v>
      </c>
      <c r="L142" s="4">
        <f t="array" ref="L142:N144">MMULT($L$2:$N$4,L138:N140)</f>
        <v>0.2865285683931893</v>
      </c>
      <c r="M142" s="5">
        <v>0.2862360404066468</v>
      </c>
      <c r="N142" s="6">
        <v>0.28482359413344338</v>
      </c>
      <c r="P142" s="7">
        <f>P138</f>
        <v>40</v>
      </c>
      <c r="R142" s="7">
        <f t="array" ref="R142:R144">MMULT(L142:N144,P142:P144)</f>
        <v>28.599994003296295</v>
      </c>
    </row>
    <row r="143" spans="1:19" x14ac:dyDescent="0.3">
      <c r="A143" s="1" t="s">
        <v>0</v>
      </c>
      <c r="B143" s="4">
        <f t="shared" ref="B143:D143" si="122">B139</f>
        <v>0.15</v>
      </c>
      <c r="C143" s="5">
        <f t="shared" si="122"/>
        <v>0.7</v>
      </c>
      <c r="D143" s="6">
        <f t="shared" si="122"/>
        <v>0.1</v>
      </c>
      <c r="E143" s="1" t="s">
        <v>4</v>
      </c>
      <c r="F143" s="24">
        <f>H139</f>
        <v>28.578459649462967</v>
      </c>
      <c r="G143" s="23" t="s">
        <v>6</v>
      </c>
      <c r="H143" s="24">
        <v>28.577344669265518</v>
      </c>
      <c r="I143" s="23" t="str">
        <f>"= V"&amp;K142</f>
        <v>= V36</v>
      </c>
      <c r="J143" s="22"/>
      <c r="K143" s="1" t="s">
        <v>0</v>
      </c>
      <c r="L143" s="4">
        <v>0.28588292883834604</v>
      </c>
      <c r="M143" s="5">
        <v>0.28582234525658745</v>
      </c>
      <c r="N143" s="6">
        <v>0.28552981727004501</v>
      </c>
      <c r="O143" s="1" t="s">
        <v>4</v>
      </c>
      <c r="P143" s="7">
        <f>P139</f>
        <v>35</v>
      </c>
      <c r="Q143" s="1" t="s">
        <v>6</v>
      </c>
      <c r="R143" s="7">
        <v>28.577344669265528</v>
      </c>
      <c r="S143" s="1" t="str">
        <f>I143</f>
        <v>= V36</v>
      </c>
    </row>
    <row r="144" spans="1:19" x14ac:dyDescent="0.3">
      <c r="B144" s="4">
        <f t="shared" ref="B144:D144" si="123">B140</f>
        <v>4.9999999999999961E-2</v>
      </c>
      <c r="C144" s="5">
        <f t="shared" si="123"/>
        <v>0.10000000000000009</v>
      </c>
      <c r="D144" s="6">
        <f t="shared" si="123"/>
        <v>0.9</v>
      </c>
      <c r="F144" s="24">
        <f>H140</f>
        <v>42.816162758782518</v>
      </c>
      <c r="G144" s="23"/>
      <c r="H144" s="24">
        <v>42.822661327438297</v>
      </c>
      <c r="I144" s="23"/>
      <c r="J144" s="22"/>
      <c r="L144" s="4">
        <v>0.42758850276846616</v>
      </c>
      <c r="M144" s="5">
        <v>0.42794161433676681</v>
      </c>
      <c r="N144" s="6">
        <v>0.42964658859651261</v>
      </c>
      <c r="P144" s="7">
        <f>P140</f>
        <v>25</v>
      </c>
      <c r="R144" s="7">
        <v>42.822661327438297</v>
      </c>
    </row>
    <row r="145" spans="1:19" ht="5.25" customHeight="1" x14ac:dyDescent="0.3">
      <c r="B145" s="10">
        <f t="shared" ref="B145:D145" si="124">B141</f>
        <v>0</v>
      </c>
      <c r="C145" s="10">
        <f t="shared" si="124"/>
        <v>0</v>
      </c>
      <c r="D145" s="10">
        <f t="shared" si="124"/>
        <v>0</v>
      </c>
      <c r="J145" s="22"/>
    </row>
    <row r="146" spans="1:19" ht="20.25" x14ac:dyDescent="0.35">
      <c r="B146" s="4">
        <f t="shared" ref="B146:D146" si="125">B142</f>
        <v>0.8</v>
      </c>
      <c r="C146" s="5">
        <f t="shared" si="125"/>
        <v>0.2</v>
      </c>
      <c r="D146" s="6">
        <f t="shared" si="125"/>
        <v>0</v>
      </c>
      <c r="F146" s="7">
        <f>H142</f>
        <v>28.599994003296285</v>
      </c>
      <c r="H146" s="7">
        <f t="array" ref="H146:H148">MMULT(B146:D148,F146:F148)</f>
        <v>28.595464136490133</v>
      </c>
      <c r="J146" s="22"/>
      <c r="K146" s="8">
        <f>K142+1</f>
        <v>37</v>
      </c>
      <c r="L146" s="4">
        <f t="array" ref="L146:N148">MMULT($L$2:$N$4,L142:N144)</f>
        <v>0.28639944048222066</v>
      </c>
      <c r="M146" s="5">
        <v>0.28615330137663492</v>
      </c>
      <c r="N146" s="6">
        <v>0.28496483876076373</v>
      </c>
      <c r="P146" s="7">
        <f>P142</f>
        <v>40</v>
      </c>
      <c r="R146" s="7">
        <f t="array" ref="R146:R148">MMULT(L146:N148,P146:P148)</f>
        <v>28.59546413649014</v>
      </c>
    </row>
    <row r="147" spans="1:19" x14ac:dyDescent="0.3">
      <c r="A147" s="1" t="s">
        <v>0</v>
      </c>
      <c r="B147" s="4">
        <f t="shared" ref="B147:D147" si="126">B143</f>
        <v>0.15</v>
      </c>
      <c r="C147" s="5">
        <f t="shared" si="126"/>
        <v>0.7</v>
      </c>
      <c r="D147" s="6">
        <f t="shared" si="126"/>
        <v>0.1</v>
      </c>
      <c r="E147" s="1" t="s">
        <v>4</v>
      </c>
      <c r="F147" s="7">
        <f>H143</f>
        <v>28.577344669265518</v>
      </c>
      <c r="G147" s="1" t="s">
        <v>6</v>
      </c>
      <c r="H147" s="7">
        <v>28.576406501724129</v>
      </c>
      <c r="I147" s="1" t="str">
        <f>"= V"&amp;K146</f>
        <v>= V37</v>
      </c>
      <c r="J147" s="22"/>
      <c r="K147" s="1" t="s">
        <v>0</v>
      </c>
      <c r="L147" s="4">
        <v>0.28585618572266724</v>
      </c>
      <c r="M147" s="5">
        <v>0.28580520917428492</v>
      </c>
      <c r="N147" s="6">
        <v>0.28555907006869924</v>
      </c>
      <c r="O147" s="1" t="s">
        <v>4</v>
      </c>
      <c r="P147" s="7">
        <f>P143</f>
        <v>35</v>
      </c>
      <c r="Q147" s="1" t="s">
        <v>6</v>
      </c>
      <c r="R147" s="7">
        <v>28.576406501724144</v>
      </c>
      <c r="S147" s="1" t="str">
        <f>I147</f>
        <v>= V37</v>
      </c>
    </row>
    <row r="148" spans="1:19" x14ac:dyDescent="0.3">
      <c r="B148" s="4">
        <f t="shared" ref="B148:D148" si="127">B144</f>
        <v>4.9999999999999961E-2</v>
      </c>
      <c r="C148" s="5">
        <f t="shared" si="127"/>
        <v>0.10000000000000009</v>
      </c>
      <c r="D148" s="6">
        <f t="shared" si="127"/>
        <v>0.9</v>
      </c>
      <c r="F148" s="7">
        <f>H144</f>
        <v>42.822661327438297</v>
      </c>
      <c r="H148" s="7">
        <v>42.828129361785834</v>
      </c>
      <c r="J148" s="22"/>
      <c r="L148" s="4">
        <v>0.42774437379511365</v>
      </c>
      <c r="M148" s="5">
        <v>0.42804148944908127</v>
      </c>
      <c r="N148" s="6">
        <v>0.42947609117053809</v>
      </c>
      <c r="P148" s="7">
        <f>P144</f>
        <v>25</v>
      </c>
      <c r="R148" s="7">
        <v>42.828129361785848</v>
      </c>
    </row>
    <row r="149" spans="1:19" ht="5.25" customHeight="1" x14ac:dyDescent="0.3">
      <c r="J149" s="22"/>
    </row>
    <row r="150" spans="1:19" ht="20.25" x14ac:dyDescent="0.35">
      <c r="B150" s="4">
        <f t="shared" ref="B150:D150" si="128">B146</f>
        <v>0.8</v>
      </c>
      <c r="C150" s="5">
        <f t="shared" si="128"/>
        <v>0.2</v>
      </c>
      <c r="D150" s="6">
        <f t="shared" si="128"/>
        <v>0</v>
      </c>
      <c r="F150" s="7">
        <f>H146</f>
        <v>28.595464136490133</v>
      </c>
      <c r="H150" s="7">
        <f t="array" ref="H150:H152">MMULT(B150:D152,F150:F152)</f>
        <v>28.591652609536936</v>
      </c>
      <c r="J150" s="22"/>
      <c r="K150" s="8">
        <f>K146+1</f>
        <v>38</v>
      </c>
      <c r="L150" s="4">
        <f t="array" ref="L150:N152">MMULT($L$2:$N$4,L146:N148)</f>
        <v>0.28629078953030995</v>
      </c>
      <c r="M150" s="5">
        <v>0.28608368293616493</v>
      </c>
      <c r="N150" s="6">
        <v>0.28508368502235082</v>
      </c>
      <c r="P150" s="7">
        <f>P146</f>
        <v>40</v>
      </c>
      <c r="R150" s="7">
        <f t="array" ref="R150:R152">MMULT(L150:N152,P150:P152)</f>
        <v>28.59165260953694</v>
      </c>
    </row>
    <row r="151" spans="1:19" x14ac:dyDescent="0.3">
      <c r="A151" s="1" t="s">
        <v>0</v>
      </c>
      <c r="B151" s="4">
        <f t="shared" ref="B151:D151" si="129">B147</f>
        <v>0.15</v>
      </c>
      <c r="C151" s="5">
        <f t="shared" si="129"/>
        <v>0.7</v>
      </c>
      <c r="D151" s="6">
        <f t="shared" si="129"/>
        <v>0.1</v>
      </c>
      <c r="E151" s="1" t="s">
        <v>4</v>
      </c>
      <c r="F151" s="7">
        <f>H147</f>
        <v>28.576406501724129</v>
      </c>
      <c r="G151" s="1" t="s">
        <v>6</v>
      </c>
      <c r="H151" s="7">
        <v>28.575617107858992</v>
      </c>
      <c r="I151" s="1" t="str">
        <f>"= V"&amp;K150</f>
        <v>= V38</v>
      </c>
      <c r="J151" s="22"/>
      <c r="K151" s="1" t="s">
        <v>0</v>
      </c>
      <c r="L151" s="4">
        <v>0.28583368345771154</v>
      </c>
      <c r="M151" s="5">
        <v>0.28579079057340279</v>
      </c>
      <c r="N151" s="6">
        <v>0.28558368397925782</v>
      </c>
      <c r="O151" s="1" t="s">
        <v>4</v>
      </c>
      <c r="P151" s="7">
        <f>P147</f>
        <v>35</v>
      </c>
      <c r="Q151" s="1" t="s">
        <v>6</v>
      </c>
      <c r="R151" s="7">
        <v>28.575617107859003</v>
      </c>
      <c r="S151" s="1" t="str">
        <f>I151</f>
        <v>= V38</v>
      </c>
    </row>
    <row r="152" spans="1:19" x14ac:dyDescent="0.3">
      <c r="B152" s="4">
        <f t="shared" ref="B152:D152" si="130">B148</f>
        <v>4.9999999999999961E-2</v>
      </c>
      <c r="C152" s="5">
        <f t="shared" si="130"/>
        <v>0.10000000000000009</v>
      </c>
      <c r="D152" s="6">
        <f t="shared" si="130"/>
        <v>0.9</v>
      </c>
      <c r="F152" s="7">
        <f>H148</f>
        <v>42.828129361785834</v>
      </c>
      <c r="H152" s="7">
        <v>42.832730282604174</v>
      </c>
      <c r="J152" s="22"/>
      <c r="L152" s="4">
        <v>0.42787552701198006</v>
      </c>
      <c r="M152" s="5">
        <v>0.42812552649043339</v>
      </c>
      <c r="N152" s="6">
        <v>0.42933263099839242</v>
      </c>
      <c r="P152" s="7">
        <f>P148</f>
        <v>25</v>
      </c>
      <c r="R152" s="7">
        <v>42.832730282604182</v>
      </c>
    </row>
    <row r="153" spans="1:19" ht="5.25" customHeight="1" x14ac:dyDescent="0.3">
      <c r="J153" s="22"/>
    </row>
    <row r="154" spans="1:19" ht="20.25" x14ac:dyDescent="0.35">
      <c r="B154" s="4">
        <f t="shared" ref="B154:D154" si="131">B150</f>
        <v>0.8</v>
      </c>
      <c r="C154" s="5">
        <f t="shared" si="131"/>
        <v>0.2</v>
      </c>
      <c r="D154" s="6">
        <f t="shared" si="131"/>
        <v>0</v>
      </c>
      <c r="F154" s="7">
        <f>H150</f>
        <v>28.591652609536936</v>
      </c>
      <c r="H154" s="7">
        <f t="array" ref="H154:H156">MMULT(B154:D156,F154:F156)</f>
        <v>28.58844550920135</v>
      </c>
      <c r="J154" s="22"/>
      <c r="K154" s="8">
        <f>K150+1</f>
        <v>39</v>
      </c>
      <c r="L154" s="4">
        <f t="array" ref="L154:N156">MMULT($L$2:$N$4,L150:N152)</f>
        <v>0.28619936831579029</v>
      </c>
      <c r="M154" s="5">
        <v>0.28602510446361251</v>
      </c>
      <c r="N154" s="6">
        <v>0.28518368481373224</v>
      </c>
      <c r="P154" s="7">
        <f>P150</f>
        <v>40</v>
      </c>
      <c r="R154" s="7">
        <f t="array" ref="R154:R156">MMULT(L154:N156,P154:P156)</f>
        <v>28.588445509201357</v>
      </c>
    </row>
    <row r="155" spans="1:19" x14ac:dyDescent="0.3">
      <c r="A155" s="1" t="s">
        <v>0</v>
      </c>
      <c r="B155" s="4">
        <f t="shared" ref="B155:D155" si="132">B151</f>
        <v>0.15</v>
      </c>
      <c r="C155" s="5">
        <f t="shared" si="132"/>
        <v>0.7</v>
      </c>
      <c r="D155" s="6">
        <f t="shared" si="132"/>
        <v>0.1</v>
      </c>
      <c r="E155" s="1" t="s">
        <v>4</v>
      </c>
      <c r="F155" s="7">
        <f>H151</f>
        <v>28.575617107858992</v>
      </c>
      <c r="G155" s="1" t="s">
        <v>6</v>
      </c>
      <c r="H155" s="7">
        <v>28.574952895192251</v>
      </c>
      <c r="I155" s="1" t="str">
        <f>"= V"&amp;K154</f>
        <v>= V39</v>
      </c>
      <c r="J155" s="22"/>
      <c r="K155" s="1" t="s">
        <v>0</v>
      </c>
      <c r="L155" s="4">
        <v>0.28581474955114256</v>
      </c>
      <c r="M155" s="5">
        <v>0.28577865849085005</v>
      </c>
      <c r="N155" s="6">
        <v>0.28560439463867232</v>
      </c>
      <c r="O155" s="1" t="s">
        <v>4</v>
      </c>
      <c r="P155" s="7">
        <f>P151</f>
        <v>35</v>
      </c>
      <c r="Q155" s="1" t="s">
        <v>6</v>
      </c>
      <c r="R155" s="7">
        <v>28.574952895192261</v>
      </c>
      <c r="S155" s="1" t="str">
        <f>I155</f>
        <v>= V39</v>
      </c>
    </row>
    <row r="156" spans="1:19" x14ac:dyDescent="0.3">
      <c r="B156" s="4">
        <f t="shared" ref="B156:D156" si="133">B152</f>
        <v>4.9999999999999961E-2</v>
      </c>
      <c r="C156" s="5">
        <f t="shared" si="133"/>
        <v>0.10000000000000009</v>
      </c>
      <c r="D156" s="6">
        <f t="shared" si="133"/>
        <v>0.9</v>
      </c>
      <c r="F156" s="7">
        <f>H152</f>
        <v>42.832730282604174</v>
      </c>
      <c r="H156" s="7">
        <v>42.836601595606503</v>
      </c>
      <c r="J156" s="22"/>
      <c r="L156" s="4">
        <v>0.42798588213306876</v>
      </c>
      <c r="M156" s="5">
        <v>0.42819623704553861</v>
      </c>
      <c r="N156" s="6">
        <v>0.42921192054759649</v>
      </c>
      <c r="P156" s="7">
        <f>P152</f>
        <v>25</v>
      </c>
      <c r="R156" s="7">
        <v>42.836601595606517</v>
      </c>
    </row>
    <row r="157" spans="1:19" ht="5.25" customHeight="1" x14ac:dyDescent="0.3">
      <c r="J157" s="22"/>
    </row>
    <row r="158" spans="1:19" ht="20.25" x14ac:dyDescent="0.35">
      <c r="B158" s="4">
        <f t="shared" ref="B158:D158" si="134">B154</f>
        <v>0.8</v>
      </c>
      <c r="C158" s="5">
        <f t="shared" si="134"/>
        <v>0.2</v>
      </c>
      <c r="D158" s="6">
        <f t="shared" si="134"/>
        <v>0</v>
      </c>
      <c r="F158" s="7">
        <f>H154</f>
        <v>28.58844550920135</v>
      </c>
      <c r="H158" s="7">
        <f t="array" ref="H158:H160">MMULT(B158:D160,F158:F160)</f>
        <v>28.585746986399531</v>
      </c>
      <c r="J158" s="22"/>
      <c r="K158" s="8">
        <f>K154+1</f>
        <v>40</v>
      </c>
      <c r="L158" s="4">
        <f t="array" ref="L158:N160">MMULT($L$2:$N$4,L154:N156)</f>
        <v>0.28612244456286073</v>
      </c>
      <c r="M158" s="5">
        <v>0.28597581526906002</v>
      </c>
      <c r="N158" s="6">
        <v>0.28526782677872026</v>
      </c>
      <c r="P158" s="7">
        <f>P154</f>
        <v>40</v>
      </c>
      <c r="R158" s="7">
        <f t="array" ref="R158:R160">MMULT(L158:N160,P158:P160)</f>
        <v>28.585746986399535</v>
      </c>
    </row>
    <row r="159" spans="1:19" x14ac:dyDescent="0.3">
      <c r="A159" s="1" t="s">
        <v>0</v>
      </c>
      <c r="B159" s="4">
        <f t="shared" ref="B159:D159" si="135">B155</f>
        <v>0.15</v>
      </c>
      <c r="C159" s="5">
        <f t="shared" si="135"/>
        <v>0.7</v>
      </c>
      <c r="D159" s="6">
        <f t="shared" si="135"/>
        <v>0.1</v>
      </c>
      <c r="E159" s="1" t="s">
        <v>4</v>
      </c>
      <c r="F159" s="7">
        <f>H155</f>
        <v>28.574952895192251</v>
      </c>
      <c r="G159" s="1" t="s">
        <v>6</v>
      </c>
      <c r="H159" s="7">
        <v>28.574394012575425</v>
      </c>
      <c r="I159" s="1" t="str">
        <f>"= V"&amp;K158</f>
        <v>= V40</v>
      </c>
      <c r="J159" s="22"/>
      <c r="K159" s="1" t="s">
        <v>0</v>
      </c>
      <c r="L159" s="4">
        <v>0.28579881814647518</v>
      </c>
      <c r="M159" s="5">
        <v>0.28576845031769077</v>
      </c>
      <c r="N159" s="6">
        <v>0.28562182102389011</v>
      </c>
      <c r="O159" s="1" t="s">
        <v>4</v>
      </c>
      <c r="P159" s="7">
        <f>P155</f>
        <v>35</v>
      </c>
      <c r="Q159" s="1" t="s">
        <v>6</v>
      </c>
      <c r="R159" s="7">
        <v>28.574394012575439</v>
      </c>
      <c r="S159" s="1" t="str">
        <f>I159</f>
        <v>= V40</v>
      </c>
    </row>
    <row r="160" spans="1:19" x14ac:dyDescent="0.3">
      <c r="B160" s="4">
        <f t="shared" ref="B160:D160" si="136">B156</f>
        <v>4.9999999999999961E-2</v>
      </c>
      <c r="C160" s="5">
        <f t="shared" si="136"/>
        <v>0.10000000000000009</v>
      </c>
      <c r="D160" s="6">
        <f t="shared" si="136"/>
        <v>0.9</v>
      </c>
      <c r="F160" s="7">
        <f>H156</f>
        <v>42.836601595606503</v>
      </c>
      <c r="H160" s="7">
        <v>42.839859001025147</v>
      </c>
      <c r="J160" s="22"/>
      <c r="L160" s="4">
        <v>0.4280787372906657</v>
      </c>
      <c r="M160" s="5">
        <v>0.42825573441325043</v>
      </c>
      <c r="N160" s="6">
        <v>0.42911035219739069</v>
      </c>
      <c r="P160" s="7">
        <f>P156</f>
        <v>25</v>
      </c>
      <c r="R160" s="7">
        <v>42.839859001025161</v>
      </c>
    </row>
    <row r="161" spans="1:19" ht="5.25" customHeight="1" x14ac:dyDescent="0.3">
      <c r="J161" s="22"/>
    </row>
    <row r="162" spans="1:19" ht="20.25" x14ac:dyDescent="0.35">
      <c r="B162" s="4">
        <f t="shared" ref="B162:D162" si="137">B158</f>
        <v>0.8</v>
      </c>
      <c r="C162" s="5">
        <f t="shared" si="137"/>
        <v>0.2</v>
      </c>
      <c r="D162" s="6">
        <f t="shared" si="137"/>
        <v>0</v>
      </c>
      <c r="F162" s="24">
        <f>H158</f>
        <v>28.585746986399531</v>
      </c>
      <c r="G162" s="23"/>
      <c r="H162" s="24">
        <f t="array" ref="H162:H164">MMULT(B162:D164,F162:F164)</f>
        <v>28.583476391634711</v>
      </c>
      <c r="I162" s="23"/>
      <c r="J162" s="22"/>
      <c r="K162" s="8">
        <f>K158+1</f>
        <v>41</v>
      </c>
      <c r="L162" s="4">
        <f t="array" ref="L162:N164">MMULT($L$2:$N$4,L158:N160)</f>
        <v>0.28605771927958362</v>
      </c>
      <c r="M162" s="5">
        <v>0.28593434227878617</v>
      </c>
      <c r="N162" s="6">
        <v>0.28533862562775425</v>
      </c>
      <c r="P162" s="7">
        <f>P158</f>
        <v>40</v>
      </c>
      <c r="R162" s="7">
        <f t="array" ref="R162:R164">MMULT(L162:N164,P162:P164)</f>
        <v>28.583476391634719</v>
      </c>
    </row>
    <row r="163" spans="1:19" x14ac:dyDescent="0.3">
      <c r="A163" s="1" t="s">
        <v>0</v>
      </c>
      <c r="B163" s="4">
        <f t="shared" ref="B163:D163" si="138">B159</f>
        <v>0.15</v>
      </c>
      <c r="C163" s="5">
        <f t="shared" si="138"/>
        <v>0.7</v>
      </c>
      <c r="D163" s="6">
        <f t="shared" si="138"/>
        <v>0.1</v>
      </c>
      <c r="E163" s="1" t="s">
        <v>4</v>
      </c>
      <c r="F163" s="24">
        <f>H159</f>
        <v>28.574394012575425</v>
      </c>
      <c r="G163" s="23" t="s">
        <v>6</v>
      </c>
      <c r="H163" s="24">
        <v>28.573923756865241</v>
      </c>
      <c r="I163" s="23" t="str">
        <f>"= V"&amp;K162</f>
        <v>= V41</v>
      </c>
      <c r="J163" s="22"/>
      <c r="K163" s="1" t="s">
        <v>0</v>
      </c>
      <c r="L163" s="4">
        <v>0.28578541311602829</v>
      </c>
      <c r="M163" s="5">
        <v>0.28575986095406758</v>
      </c>
      <c r="N163" s="6">
        <v>0.28563648395327018</v>
      </c>
      <c r="O163" s="1" t="s">
        <v>4</v>
      </c>
      <c r="P163" s="7">
        <f>P159</f>
        <v>35</v>
      </c>
      <c r="Q163" s="1" t="s">
        <v>6</v>
      </c>
      <c r="R163" s="7">
        <v>28.573923756865252</v>
      </c>
      <c r="S163" s="1" t="str">
        <f>I163</f>
        <v>= V41</v>
      </c>
    </row>
    <row r="164" spans="1:19" x14ac:dyDescent="0.3">
      <c r="B164" s="4">
        <f t="shared" ref="B164:D164" si="139">B160</f>
        <v>4.9999999999999961E-2</v>
      </c>
      <c r="C164" s="5">
        <f t="shared" si="139"/>
        <v>0.10000000000000009</v>
      </c>
      <c r="D164" s="6">
        <f t="shared" si="139"/>
        <v>0.9</v>
      </c>
      <c r="F164" s="24">
        <f>H160</f>
        <v>42.839859001025147</v>
      </c>
      <c r="G164" s="23"/>
      <c r="H164" s="24">
        <v>42.842599851500154</v>
      </c>
      <c r="I164" s="23"/>
      <c r="J164" s="22"/>
      <c r="L164" s="4">
        <v>0.4281568676043897</v>
      </c>
      <c r="M164" s="5">
        <v>0.42830579676714747</v>
      </c>
      <c r="N164" s="6">
        <v>0.42902489041897668</v>
      </c>
      <c r="P164" s="7">
        <f>P160</f>
        <v>25</v>
      </c>
      <c r="R164" s="7">
        <v>42.842599851500168</v>
      </c>
    </row>
    <row r="165" spans="1:19" ht="5.25" customHeight="1" x14ac:dyDescent="0.3">
      <c r="B165" s="10">
        <f t="shared" ref="B165:D165" si="140">B161</f>
        <v>0</v>
      </c>
      <c r="C165" s="10">
        <f t="shared" si="140"/>
        <v>0</v>
      </c>
      <c r="D165" s="10">
        <f t="shared" si="140"/>
        <v>0</v>
      </c>
      <c r="J165" s="22"/>
    </row>
    <row r="166" spans="1:19" ht="20.25" x14ac:dyDescent="0.35">
      <c r="B166" s="4">
        <f t="shared" ref="B166:D166" si="141">B162</f>
        <v>0.8</v>
      </c>
      <c r="C166" s="5">
        <f t="shared" si="141"/>
        <v>0.2</v>
      </c>
      <c r="D166" s="6">
        <f t="shared" si="141"/>
        <v>0</v>
      </c>
      <c r="F166" s="7">
        <f>H162</f>
        <v>28.583476391634711</v>
      </c>
      <c r="H166" s="7">
        <f t="array" ref="H166:H168">MMULT(B166:D168,F166:F168)</f>
        <v>28.581565864680819</v>
      </c>
      <c r="J166" s="22"/>
      <c r="K166" s="8">
        <f>K162+1</f>
        <v>42</v>
      </c>
      <c r="L166" s="4">
        <f t="array" ref="L166:N168">MMULT($L$2:$N$4,L162:N164)</f>
        <v>0.2860032580468726</v>
      </c>
      <c r="M166" s="5">
        <v>0.28589944601384248</v>
      </c>
      <c r="N166" s="6">
        <v>0.28539819729285743</v>
      </c>
      <c r="P166" s="7">
        <f>P162</f>
        <v>40</v>
      </c>
      <c r="R166" s="7">
        <f t="array" ref="R166:R168">MMULT(L166:N168,P166:P168)</f>
        <v>28.581565864680826</v>
      </c>
    </row>
    <row r="167" spans="1:19" x14ac:dyDescent="0.3">
      <c r="A167" s="1" t="s">
        <v>0</v>
      </c>
      <c r="B167" s="4">
        <f t="shared" ref="B167:D167" si="142">B163</f>
        <v>0.15</v>
      </c>
      <c r="C167" s="5">
        <f t="shared" si="142"/>
        <v>0.7</v>
      </c>
      <c r="D167" s="6">
        <f t="shared" si="142"/>
        <v>0.1</v>
      </c>
      <c r="E167" s="1" t="s">
        <v>4</v>
      </c>
      <c r="F167" s="7">
        <f>H163</f>
        <v>28.573923756865241</v>
      </c>
      <c r="G167" s="1" t="s">
        <v>6</v>
      </c>
      <c r="H167" s="7">
        <v>28.573528073700889</v>
      </c>
      <c r="I167" s="1" t="str">
        <f>"= V"&amp;K166</f>
        <v>= V42</v>
      </c>
      <c r="J167" s="22"/>
      <c r="K167" s="1" t="s">
        <v>0</v>
      </c>
      <c r="L167" s="4">
        <v>0.28577413383359629</v>
      </c>
      <c r="M167" s="5">
        <v>0.28575263368637993</v>
      </c>
      <c r="N167" s="6">
        <v>0.28564882165334993</v>
      </c>
      <c r="O167" s="1" t="s">
        <v>4</v>
      </c>
      <c r="P167" s="7">
        <f>P163</f>
        <v>35</v>
      </c>
      <c r="Q167" s="1" t="s">
        <v>6</v>
      </c>
      <c r="R167" s="7">
        <v>28.573528073700896</v>
      </c>
      <c r="S167" s="1" t="str">
        <f>I167</f>
        <v>= V42</v>
      </c>
    </row>
    <row r="168" spans="1:19" x14ac:dyDescent="0.3">
      <c r="B168" s="4">
        <f t="shared" ref="B168:D168" si="143">B164</f>
        <v>4.9999999999999961E-2</v>
      </c>
      <c r="C168" s="5">
        <f t="shared" si="143"/>
        <v>0.10000000000000009</v>
      </c>
      <c r="D168" s="6">
        <f t="shared" si="143"/>
        <v>0.9</v>
      </c>
      <c r="F168" s="7">
        <f>H164</f>
        <v>42.842599851500154</v>
      </c>
      <c r="H168" s="7">
        <v>42.844906061618403</v>
      </c>
      <c r="J168" s="22"/>
      <c r="L168" s="4">
        <v>0.42822260811953278</v>
      </c>
      <c r="M168" s="5">
        <v>0.42834792029977886</v>
      </c>
      <c r="N168" s="6">
        <v>0.42895298105379376</v>
      </c>
      <c r="P168" s="7">
        <f>P164</f>
        <v>25</v>
      </c>
      <c r="R168" s="7">
        <v>42.84490606161841</v>
      </c>
    </row>
    <row r="169" spans="1:19" ht="5.25" customHeight="1" x14ac:dyDescent="0.3">
      <c r="J169" s="22"/>
    </row>
    <row r="170" spans="1:19" ht="20.25" x14ac:dyDescent="0.35">
      <c r="B170" s="4">
        <f t="shared" ref="B170:D170" si="144">B166</f>
        <v>0.8</v>
      </c>
      <c r="C170" s="5">
        <f t="shared" si="144"/>
        <v>0.2</v>
      </c>
      <c r="D170" s="6">
        <f t="shared" si="144"/>
        <v>0</v>
      </c>
      <c r="F170" s="7">
        <f>H166</f>
        <v>28.581565864680819</v>
      </c>
      <c r="H170" s="7">
        <f t="array" ref="H170:H172">MMULT(B170:D172,F170:F172)</f>
        <v>28.579958306484837</v>
      </c>
      <c r="J170" s="22"/>
      <c r="K170" s="8">
        <f>K166+1</f>
        <v>43</v>
      </c>
      <c r="L170" s="4">
        <f t="array" ref="L170:N172">MMULT($L$2:$N$4,L166:N168)</f>
        <v>0.28595743320421735</v>
      </c>
      <c r="M170" s="5">
        <v>0.28587008354834997</v>
      </c>
      <c r="N170" s="6">
        <v>0.28544832216495597</v>
      </c>
      <c r="P170" s="7">
        <f>P166</f>
        <v>40</v>
      </c>
      <c r="R170" s="7">
        <f t="array" ref="R170:R172">MMULT(L170:N172,P170:P172)</f>
        <v>28.579958306484841</v>
      </c>
    </row>
    <row r="171" spans="1:19" x14ac:dyDescent="0.3">
      <c r="A171" s="1" t="s">
        <v>0</v>
      </c>
      <c r="B171" s="4">
        <f t="shared" ref="B171:D171" si="145">B167</f>
        <v>0.15</v>
      </c>
      <c r="C171" s="5">
        <f t="shared" si="145"/>
        <v>0.7</v>
      </c>
      <c r="D171" s="6">
        <f t="shared" si="145"/>
        <v>0.1</v>
      </c>
      <c r="E171" s="1" t="s">
        <v>4</v>
      </c>
      <c r="F171" s="7">
        <f>H167</f>
        <v>28.573528073700889</v>
      </c>
      <c r="G171" s="1" t="s">
        <v>6</v>
      </c>
      <c r="H171" s="7">
        <v>28.573195137454583</v>
      </c>
      <c r="I171" s="1" t="str">
        <f>"= V"&amp;K170</f>
        <v>= V43</v>
      </c>
      <c r="J171" s="22"/>
      <c r="K171" s="1" t="s">
        <v>0</v>
      </c>
      <c r="L171" s="4">
        <v>0.28576464320250156</v>
      </c>
      <c r="M171" s="5">
        <v>0.28574655251252024</v>
      </c>
      <c r="N171" s="6">
        <v>0.28565920285665292</v>
      </c>
      <c r="O171" s="1" t="s">
        <v>4</v>
      </c>
      <c r="P171" s="7">
        <f>P167</f>
        <v>35</v>
      </c>
      <c r="Q171" s="1" t="s">
        <v>6</v>
      </c>
      <c r="R171" s="7">
        <v>28.573195137454597</v>
      </c>
      <c r="S171" s="1" t="str">
        <f>I171</f>
        <v>= V43</v>
      </c>
    </row>
    <row r="172" spans="1:19" x14ac:dyDescent="0.3">
      <c r="B172" s="4">
        <f t="shared" ref="B172:D172" si="146">B168</f>
        <v>4.9999999999999961E-2</v>
      </c>
      <c r="C172" s="5">
        <f t="shared" si="146"/>
        <v>0.10000000000000009</v>
      </c>
      <c r="D172" s="6">
        <f t="shared" si="146"/>
        <v>0.9</v>
      </c>
      <c r="F172" s="7">
        <f>H168</f>
        <v>42.844906061618403</v>
      </c>
      <c r="H172" s="7">
        <v>42.846846556060697</v>
      </c>
      <c r="J172" s="22"/>
      <c r="L172" s="4">
        <v>0.42827792359328276</v>
      </c>
      <c r="M172" s="5">
        <v>0.42838336393913112</v>
      </c>
      <c r="N172" s="6">
        <v>0.42889247497839228</v>
      </c>
      <c r="P172" s="7">
        <f>P168</f>
        <v>25</v>
      </c>
      <c r="R172" s="7">
        <v>42.846846556060704</v>
      </c>
    </row>
    <row r="173" spans="1:19" ht="5.25" customHeight="1" x14ac:dyDescent="0.3">
      <c r="H173" s="25"/>
      <c r="J173" s="22"/>
    </row>
    <row r="174" spans="1:19" ht="20.25" x14ac:dyDescent="0.35">
      <c r="B174" s="4">
        <f t="shared" ref="B174:D174" si="147">B170</f>
        <v>0.8</v>
      </c>
      <c r="C174" s="5">
        <f t="shared" si="147"/>
        <v>0.2</v>
      </c>
      <c r="D174" s="6">
        <f t="shared" si="147"/>
        <v>0</v>
      </c>
      <c r="F174" s="7">
        <f>H170</f>
        <v>28.579958306484837</v>
      </c>
      <c r="H174" s="11">
        <f t="array" ref="H174:H176">MMULT(B174:D176,F174:F176)</f>
        <v>28.57860567267879</v>
      </c>
      <c r="J174" s="22"/>
      <c r="K174" s="8">
        <f>K170+1</f>
        <v>44</v>
      </c>
      <c r="L174" s="4">
        <f t="array" ref="L174:N176">MMULT($L$2:$N$4,L170:N172)</f>
        <v>0.28591887520387421</v>
      </c>
      <c r="M174" s="5">
        <v>0.28584537734118404</v>
      </c>
      <c r="N174" s="6">
        <v>0.28549049830329537</v>
      </c>
      <c r="P174" s="7">
        <f>P170</f>
        <v>40</v>
      </c>
      <c r="R174" s="11">
        <f t="array" ref="R174:R176">MMULT(L174:N176,P174:P176)</f>
        <v>28.578605672678794</v>
      </c>
    </row>
    <row r="175" spans="1:19" x14ac:dyDescent="0.3">
      <c r="A175" s="1" t="s">
        <v>0</v>
      </c>
      <c r="B175" s="4">
        <f t="shared" ref="B175:D175" si="148">B171</f>
        <v>0.15</v>
      </c>
      <c r="C175" s="5">
        <f t="shared" si="148"/>
        <v>0.7</v>
      </c>
      <c r="D175" s="6">
        <f t="shared" si="148"/>
        <v>0.1</v>
      </c>
      <c r="E175" s="1" t="s">
        <v>4</v>
      </c>
      <c r="F175" s="7">
        <f>H171</f>
        <v>28.573195137454583</v>
      </c>
      <c r="G175" s="1" t="s">
        <v>6</v>
      </c>
      <c r="H175" s="11">
        <v>28.572914997797003</v>
      </c>
      <c r="I175" s="1" t="str">
        <f>"= V"&amp;K174</f>
        <v>= V44</v>
      </c>
      <c r="J175" s="22"/>
      <c r="K175" s="1" t="s">
        <v>0</v>
      </c>
      <c r="L175" s="4">
        <v>0.28575665758171198</v>
      </c>
      <c r="M175" s="5">
        <v>0.28574143568492977</v>
      </c>
      <c r="N175" s="6">
        <v>0.28566793782223965</v>
      </c>
      <c r="O175" s="1" t="s">
        <v>4</v>
      </c>
      <c r="P175" s="7">
        <f>P171</f>
        <v>35</v>
      </c>
      <c r="Q175" s="1" t="s">
        <v>6</v>
      </c>
      <c r="R175" s="11">
        <v>28.57291499779701</v>
      </c>
      <c r="S175" s="1" t="str">
        <f>I175</f>
        <v>= V44</v>
      </c>
    </row>
    <row r="176" spans="1:19" x14ac:dyDescent="0.3">
      <c r="B176" s="4">
        <f t="shared" ref="B176:D176" si="149">B172</f>
        <v>4.9999999999999961E-2</v>
      </c>
      <c r="C176" s="5">
        <f t="shared" si="149"/>
        <v>0.10000000000000009</v>
      </c>
      <c r="D176" s="6">
        <f t="shared" si="149"/>
        <v>0.9</v>
      </c>
      <c r="F176" s="7">
        <f>H172</f>
        <v>42.846846556060697</v>
      </c>
      <c r="H176" s="11">
        <v>42.848479329524324</v>
      </c>
      <c r="J176" s="22"/>
      <c r="L176" s="4">
        <v>0.42832446721441553</v>
      </c>
      <c r="M176" s="5">
        <v>0.42841318697388753</v>
      </c>
      <c r="N176" s="6">
        <v>0.42884156387446615</v>
      </c>
      <c r="P176" s="7">
        <f>P172</f>
        <v>25</v>
      </c>
      <c r="R176" s="11">
        <v>42.848479329524338</v>
      </c>
    </row>
    <row r="177" spans="1:19" ht="5.25" customHeight="1" x14ac:dyDescent="0.3">
      <c r="H177" s="25"/>
      <c r="J177" s="22"/>
      <c r="R177" s="25"/>
    </row>
    <row r="178" spans="1:19" ht="20.25" x14ac:dyDescent="0.35">
      <c r="B178" s="4">
        <f t="shared" ref="B178:D178" si="150">B174</f>
        <v>0.8</v>
      </c>
      <c r="C178" s="5">
        <f t="shared" si="150"/>
        <v>0.2</v>
      </c>
      <c r="D178" s="6">
        <f t="shared" si="150"/>
        <v>0</v>
      </c>
      <c r="F178" s="7">
        <f>H174</f>
        <v>28.57860567267879</v>
      </c>
      <c r="H178" s="11">
        <f t="array" ref="H178:H180">MMULT(B178:D180,F178:F180)</f>
        <v>28.577467537702436</v>
      </c>
      <c r="J178" s="22"/>
      <c r="K178" s="8">
        <f>K174+1</f>
        <v>45</v>
      </c>
      <c r="L178" s="4">
        <f t="array" ref="L178:N180">MMULT($L$2:$N$4,L174:N176)</f>
        <v>0.28588643167944178</v>
      </c>
      <c r="M178" s="5">
        <v>0.28582458900993318</v>
      </c>
      <c r="N178" s="6">
        <v>0.28552598620708425</v>
      </c>
      <c r="P178" s="7">
        <f>P174</f>
        <v>40</v>
      </c>
      <c r="R178" s="11">
        <f t="array" ref="R178:R180">MMULT(L178:N180,P178:P180)</f>
        <v>28.577467537702439</v>
      </c>
    </row>
    <row r="179" spans="1:19" x14ac:dyDescent="0.3">
      <c r="A179" s="1" t="s">
        <v>0</v>
      </c>
      <c r="B179" s="4">
        <f t="shared" ref="B179:D179" si="151">B175</f>
        <v>0.15</v>
      </c>
      <c r="C179" s="5">
        <f t="shared" si="151"/>
        <v>0.7</v>
      </c>
      <c r="D179" s="6">
        <f t="shared" si="151"/>
        <v>0.1</v>
      </c>
      <c r="E179" s="1" t="s">
        <v>4</v>
      </c>
      <c r="F179" s="7">
        <f>H175</f>
        <v>28.572914997797003</v>
      </c>
      <c r="G179" s="1" t="s">
        <v>6</v>
      </c>
      <c r="H179" s="11">
        <v>28.572679282312151</v>
      </c>
      <c r="I179" s="1" t="str">
        <f>"= V"&amp;K178</f>
        <v>= V45</v>
      </c>
      <c r="J179" s="22"/>
      <c r="K179" s="1" t="s">
        <v>0</v>
      </c>
      <c r="L179" s="4">
        <v>0.28574993830922107</v>
      </c>
      <c r="M179" s="5">
        <v>0.28573713027801717</v>
      </c>
      <c r="N179" s="6">
        <v>0.28567528760850869</v>
      </c>
      <c r="O179" s="1" t="s">
        <v>4</v>
      </c>
      <c r="P179" s="7">
        <f>P175</f>
        <v>35</v>
      </c>
      <c r="Q179" s="1" t="s">
        <v>6</v>
      </c>
      <c r="R179" s="11">
        <v>28.572679282312158</v>
      </c>
      <c r="S179" s="1" t="str">
        <f>I179</f>
        <v>= V45</v>
      </c>
    </row>
    <row r="180" spans="1:19" x14ac:dyDescent="0.3">
      <c r="B180" s="4">
        <f t="shared" ref="B180:D180" si="152">B176</f>
        <v>4.9999999999999961E-2</v>
      </c>
      <c r="C180" s="5">
        <f t="shared" si="152"/>
        <v>0.10000000000000009</v>
      </c>
      <c r="D180" s="6">
        <f t="shared" si="152"/>
        <v>0.9</v>
      </c>
      <c r="F180" s="7">
        <f>H176</f>
        <v>42.848479329524324</v>
      </c>
      <c r="H180" s="11">
        <v>42.84985317998553</v>
      </c>
      <c r="J180" s="22"/>
      <c r="L180" s="4">
        <v>0.42836363001133893</v>
      </c>
      <c r="M180" s="5">
        <v>0.42843828071205098</v>
      </c>
      <c r="N180" s="6">
        <v>0.42879872618440829</v>
      </c>
      <c r="P180" s="7">
        <f>P176</f>
        <v>25</v>
      </c>
      <c r="R180" s="11">
        <v>42.849853179985551</v>
      </c>
    </row>
    <row r="181" spans="1:19" ht="5.25" customHeight="1" x14ac:dyDescent="0.3">
      <c r="H181" s="25"/>
      <c r="J181" s="22"/>
      <c r="R181" s="25"/>
    </row>
    <row r="182" spans="1:19" ht="20.25" x14ac:dyDescent="0.35">
      <c r="B182" s="4">
        <f t="shared" ref="B182:D182" si="153">B178</f>
        <v>0.8</v>
      </c>
      <c r="C182" s="5">
        <f t="shared" si="153"/>
        <v>0.2</v>
      </c>
      <c r="D182" s="6">
        <f t="shared" si="153"/>
        <v>0</v>
      </c>
      <c r="F182" s="24">
        <f>H178</f>
        <v>28.577467537702436</v>
      </c>
      <c r="G182" s="23"/>
      <c r="H182" s="11">
        <f t="array" ref="H182:H184">MMULT(B182:D184,F182:F184)</f>
        <v>28.576509886624379</v>
      </c>
      <c r="I182" s="23"/>
      <c r="J182" s="22"/>
      <c r="K182" s="8">
        <f>K178+1</f>
        <v>46</v>
      </c>
      <c r="L182" s="4">
        <f t="array" ref="L182:N184">MMULT($L$2:$N$4,L178:N180)</f>
        <v>0.28585913300539767</v>
      </c>
      <c r="M182" s="5">
        <v>0.28580709726355003</v>
      </c>
      <c r="N182" s="6">
        <v>0.28555584648736915</v>
      </c>
      <c r="P182" s="7">
        <f>P178</f>
        <v>40</v>
      </c>
      <c r="R182" s="11">
        <f t="array" ref="R182:R184">MMULT(L182:N184,P182:P184)</f>
        <v>28.576509886624386</v>
      </c>
    </row>
    <row r="183" spans="1:19" x14ac:dyDescent="0.3">
      <c r="A183" s="1" t="s">
        <v>0</v>
      </c>
      <c r="B183" s="4">
        <f t="shared" ref="B183:D183" si="154">B179</f>
        <v>0.15</v>
      </c>
      <c r="C183" s="5">
        <f t="shared" si="154"/>
        <v>0.7</v>
      </c>
      <c r="D183" s="6">
        <f t="shared" si="154"/>
        <v>0.1</v>
      </c>
      <c r="E183" s="1" t="s">
        <v>4</v>
      </c>
      <c r="F183" s="24">
        <f>H179</f>
        <v>28.572679282312151</v>
      </c>
      <c r="G183" s="23" t="s">
        <v>6</v>
      </c>
      <c r="H183" s="11">
        <v>28.572480946272425</v>
      </c>
      <c r="I183" s="23" t="str">
        <f>"= V"&amp;K182</f>
        <v>= V46</v>
      </c>
      <c r="J183" s="22"/>
      <c r="K183" s="1" t="s">
        <v>0</v>
      </c>
      <c r="L183" s="4">
        <v>0.2857442845695049</v>
      </c>
      <c r="M183" s="5">
        <v>0.28573350761730709</v>
      </c>
      <c r="N183" s="6">
        <v>0.28568147187545956</v>
      </c>
      <c r="O183" s="1" t="s">
        <v>4</v>
      </c>
      <c r="P183" s="7">
        <f>P179</f>
        <v>35</v>
      </c>
      <c r="Q183" s="1" t="s">
        <v>6</v>
      </c>
      <c r="R183" s="11">
        <v>28.572480946272432</v>
      </c>
      <c r="S183" s="1" t="str">
        <f>I183</f>
        <v>= V46</v>
      </c>
    </row>
    <row r="184" spans="1:19" x14ac:dyDescent="0.3">
      <c r="B184" s="4">
        <f t="shared" ref="B184:D184" si="155">B180</f>
        <v>4.9999999999999961E-2</v>
      </c>
      <c r="C184" s="5">
        <f t="shared" si="155"/>
        <v>0.10000000000000009</v>
      </c>
      <c r="D184" s="6">
        <f t="shared" si="155"/>
        <v>0.9</v>
      </c>
      <c r="F184" s="24">
        <f>H180</f>
        <v>42.84985317998553</v>
      </c>
      <c r="G184" s="23"/>
      <c r="H184" s="11">
        <v>42.851009167103314</v>
      </c>
      <c r="I184" s="23"/>
      <c r="J184" s="22"/>
      <c r="L184" s="4">
        <v>0.42839658242509926</v>
      </c>
      <c r="M184" s="5">
        <v>0.42845939511914433</v>
      </c>
      <c r="N184" s="6">
        <v>0.42876268163717257</v>
      </c>
      <c r="P184" s="7">
        <f>P180</f>
        <v>25</v>
      </c>
      <c r="R184" s="11">
        <v>42.851009167103342</v>
      </c>
    </row>
    <row r="185" spans="1:19" ht="5.25" customHeight="1" x14ac:dyDescent="0.3">
      <c r="B185" s="10">
        <f t="shared" ref="B185:D185" si="156">B181</f>
        <v>0</v>
      </c>
      <c r="C185" s="10">
        <f t="shared" si="156"/>
        <v>0</v>
      </c>
      <c r="D185" s="10">
        <f t="shared" si="156"/>
        <v>0</v>
      </c>
      <c r="H185" s="25"/>
      <c r="J185" s="22"/>
      <c r="R185" s="25"/>
    </row>
    <row r="186" spans="1:19" ht="20.25" x14ac:dyDescent="0.35">
      <c r="B186" s="4">
        <f t="shared" ref="B186:D186" si="157">B182</f>
        <v>0.8</v>
      </c>
      <c r="C186" s="5">
        <f t="shared" si="157"/>
        <v>0.2</v>
      </c>
      <c r="D186" s="6">
        <f t="shared" si="157"/>
        <v>0</v>
      </c>
      <c r="F186" s="7">
        <f>H182</f>
        <v>28.576509886624379</v>
      </c>
      <c r="H186" s="11">
        <f t="array" ref="H186:H188">MMULT(B186:D188,F186:F188)</f>
        <v>28.575704098553992</v>
      </c>
      <c r="J186" s="22"/>
      <c r="K186" s="8">
        <f>K182+1</f>
        <v>47</v>
      </c>
      <c r="L186" s="4">
        <f t="array" ref="L186:N188">MMULT($L$2:$N$4,L182:N184)</f>
        <v>0.28583616331821915</v>
      </c>
      <c r="M186" s="5">
        <v>0.28579237933430146</v>
      </c>
      <c r="N186" s="6">
        <v>0.28558097156498724</v>
      </c>
      <c r="P186" s="7">
        <f>P182</f>
        <v>40</v>
      </c>
      <c r="R186" s="11">
        <f t="array" ref="R186:R188">MMULT(L186:N188,P186:P188)</f>
        <v>28.575704098553999</v>
      </c>
    </row>
    <row r="187" spans="1:19" x14ac:dyDescent="0.3">
      <c r="A187" s="1" t="s">
        <v>0</v>
      </c>
      <c r="B187" s="4">
        <f t="shared" ref="B187:D187" si="158">B183</f>
        <v>0.15</v>
      </c>
      <c r="C187" s="5">
        <f t="shared" si="158"/>
        <v>0.7</v>
      </c>
      <c r="D187" s="6">
        <f t="shared" si="158"/>
        <v>0.1</v>
      </c>
      <c r="E187" s="1" t="s">
        <v>4</v>
      </c>
      <c r="F187" s="7">
        <f>H183</f>
        <v>28.572480946272425</v>
      </c>
      <c r="G187" s="1" t="s">
        <v>6</v>
      </c>
      <c r="H187" s="11">
        <v>28.572314062094684</v>
      </c>
      <c r="I187" s="1" t="str">
        <f>"= V"&amp;K186</f>
        <v>= V47</v>
      </c>
      <c r="J187" s="22"/>
      <c r="K187" s="1" t="s">
        <v>0</v>
      </c>
      <c r="L187" s="4">
        <v>0.285739527391973</v>
      </c>
      <c r="M187" s="5">
        <v>0.2857304594335619</v>
      </c>
      <c r="N187" s="6">
        <v>0.28568667544964432</v>
      </c>
      <c r="O187" s="1" t="s">
        <v>4</v>
      </c>
      <c r="P187" s="7">
        <f>P183</f>
        <v>35</v>
      </c>
      <c r="Q187" s="1" t="s">
        <v>6</v>
      </c>
      <c r="R187" s="11">
        <v>28.572314062094691</v>
      </c>
      <c r="S187" s="1" t="str">
        <f>I187</f>
        <v>= V47</v>
      </c>
    </row>
    <row r="188" spans="1:19" x14ac:dyDescent="0.3">
      <c r="B188" s="4">
        <f t="shared" ref="B188:D188" si="159">B184</f>
        <v>4.9999999999999961E-2</v>
      </c>
      <c r="C188" s="5">
        <f t="shared" si="159"/>
        <v>0.10000000000000009</v>
      </c>
      <c r="D188" s="6">
        <f t="shared" si="159"/>
        <v>0.9</v>
      </c>
      <c r="F188" s="7">
        <f>H184</f>
        <v>42.851009167103314</v>
      </c>
      <c r="H188" s="11">
        <v>42.851981839351453</v>
      </c>
      <c r="J188" s="22"/>
      <c r="L188" s="4">
        <v>0.42842430928980973</v>
      </c>
      <c r="M188" s="5">
        <v>0.42847716123213814</v>
      </c>
      <c r="N188" s="6">
        <v>0.42873235298536971</v>
      </c>
      <c r="P188" s="7">
        <f>P184</f>
        <v>25</v>
      </c>
      <c r="R188" s="11">
        <v>42.851981839351467</v>
      </c>
    </row>
    <row r="189" spans="1:19" ht="5.25" customHeight="1" x14ac:dyDescent="0.3">
      <c r="H189" s="25"/>
      <c r="J189" s="22"/>
      <c r="R189" s="25"/>
    </row>
    <row r="190" spans="1:19" ht="20.25" x14ac:dyDescent="0.35">
      <c r="B190" s="4">
        <f t="shared" ref="B190:D190" si="160">B186</f>
        <v>0.8</v>
      </c>
      <c r="C190" s="5">
        <f t="shared" si="160"/>
        <v>0.2</v>
      </c>
      <c r="D190" s="6">
        <f t="shared" si="160"/>
        <v>0</v>
      </c>
      <c r="F190" s="7">
        <f>H186</f>
        <v>28.575704098553992</v>
      </c>
      <c r="H190" s="11">
        <f t="array" ref="H190:H192">MMULT(B190:D192,F190:F192)</f>
        <v>28.575026091262131</v>
      </c>
      <c r="J190" s="22"/>
      <c r="K190" s="8">
        <f>K186+1</f>
        <v>48</v>
      </c>
      <c r="L190" s="4">
        <f t="array" ref="L190:N192">MMULT($L$2:$N$4,L186:N188)</f>
        <v>0.28581683613296993</v>
      </c>
      <c r="M190" s="5">
        <v>0.28577999535415355</v>
      </c>
      <c r="N190" s="6">
        <v>0.28560211234191868</v>
      </c>
      <c r="P190" s="7">
        <f>P186</f>
        <v>40</v>
      </c>
      <c r="R190" s="11">
        <f t="array" ref="R190:R192">MMULT(L190:N192,P190:P192)</f>
        <v>28.575026091262139</v>
      </c>
    </row>
    <row r="191" spans="1:19" x14ac:dyDescent="0.3">
      <c r="A191" s="1" t="s">
        <v>0</v>
      </c>
      <c r="B191" s="4">
        <f t="shared" ref="B191:D191" si="161">B187</f>
        <v>0.15</v>
      </c>
      <c r="C191" s="5">
        <f t="shared" si="161"/>
        <v>0.7</v>
      </c>
      <c r="D191" s="6">
        <f t="shared" si="161"/>
        <v>0.1</v>
      </c>
      <c r="E191" s="1" t="s">
        <v>4</v>
      </c>
      <c r="F191" s="7">
        <f>H187</f>
        <v>28.572314062094684</v>
      </c>
      <c r="G191" s="1" t="s">
        <v>6</v>
      </c>
      <c r="H191" s="11">
        <v>28.572173642184524</v>
      </c>
      <c r="I191" s="1" t="str">
        <f>"= V"&amp;K190</f>
        <v>= V48</v>
      </c>
      <c r="J191" s="22"/>
      <c r="K191" s="1" t="s">
        <v>0</v>
      </c>
      <c r="L191" s="4">
        <v>0.28573552460109497</v>
      </c>
      <c r="M191" s="5">
        <v>0.28572789462685239</v>
      </c>
      <c r="N191" s="6">
        <v>0.28569105384803606</v>
      </c>
      <c r="O191" s="1" t="s">
        <v>4</v>
      </c>
      <c r="P191" s="7">
        <f>P187</f>
        <v>35</v>
      </c>
      <c r="Q191" s="1" t="s">
        <v>6</v>
      </c>
      <c r="R191" s="11">
        <v>28.572173642184531</v>
      </c>
      <c r="S191" s="1" t="str">
        <f>I191</f>
        <v>= V48</v>
      </c>
    </row>
    <row r="192" spans="1:19" x14ac:dyDescent="0.3">
      <c r="B192" s="4">
        <f t="shared" ref="B192:D192" si="162">B188</f>
        <v>4.9999999999999961E-2</v>
      </c>
      <c r="C192" s="5">
        <f t="shared" si="162"/>
        <v>0.10000000000000009</v>
      </c>
      <c r="D192" s="6">
        <f t="shared" si="162"/>
        <v>0.9</v>
      </c>
      <c r="F192" s="7">
        <f>H188</f>
        <v>42.851981839351453</v>
      </c>
      <c r="H192" s="11">
        <v>42.85280026655348</v>
      </c>
      <c r="J192" s="22"/>
      <c r="L192" s="4">
        <v>0.42844763926593699</v>
      </c>
      <c r="M192" s="5">
        <v>0.42849211001899562</v>
      </c>
      <c r="N192" s="6">
        <v>0.42870683381004654</v>
      </c>
      <c r="P192" s="7">
        <f>P188</f>
        <v>25</v>
      </c>
      <c r="R192" s="11">
        <v>42.852800266553487</v>
      </c>
    </row>
    <row r="193" spans="1:19" ht="5.25" customHeight="1" x14ac:dyDescent="0.3">
      <c r="H193" s="25"/>
      <c r="J193" s="22"/>
      <c r="R193" s="25"/>
    </row>
    <row r="194" spans="1:19" ht="20.25" x14ac:dyDescent="0.35">
      <c r="B194" s="4">
        <f t="shared" ref="B194:D194" si="163">B190</f>
        <v>0.8</v>
      </c>
      <c r="C194" s="5">
        <f t="shared" si="163"/>
        <v>0.2</v>
      </c>
      <c r="D194" s="6">
        <f t="shared" si="163"/>
        <v>0</v>
      </c>
      <c r="F194" s="7">
        <f>H190</f>
        <v>28.575026091262131</v>
      </c>
      <c r="H194" s="11">
        <f t="array" ref="H194:H196">MMULT(B194:D196,F194:F196)</f>
        <v>28.574455601446612</v>
      </c>
      <c r="J194" s="22"/>
      <c r="K194" s="8">
        <f>K190+1</f>
        <v>49</v>
      </c>
      <c r="L194" s="4">
        <f t="array" ref="L194:N196">MMULT($L$2:$N$4,L190:N192)</f>
        <v>0.28580057382659496</v>
      </c>
      <c r="M194" s="5">
        <v>0.28576957520869334</v>
      </c>
      <c r="N194" s="6">
        <v>0.28561990064314219</v>
      </c>
      <c r="P194" s="7">
        <f>P190</f>
        <v>40</v>
      </c>
      <c r="R194" s="11">
        <f t="array" ref="R194:R196">MMULT(L194:N196,P194:P196)</f>
        <v>28.574455601446619</v>
      </c>
    </row>
    <row r="195" spans="1:19" x14ac:dyDescent="0.3">
      <c r="A195" s="1" t="s">
        <v>0</v>
      </c>
      <c r="B195" s="4">
        <f t="shared" ref="B195:D195" si="164">B191</f>
        <v>0.15</v>
      </c>
      <c r="C195" s="5">
        <f t="shared" si="164"/>
        <v>0.7</v>
      </c>
      <c r="D195" s="6">
        <f t="shared" si="164"/>
        <v>0.1</v>
      </c>
      <c r="E195" s="1" t="s">
        <v>4</v>
      </c>
      <c r="F195" s="7">
        <f>H191</f>
        <v>28.572173642184524</v>
      </c>
      <c r="G195" s="1" t="s">
        <v>6</v>
      </c>
      <c r="H195" s="11">
        <v>28.572055489873833</v>
      </c>
      <c r="I195" s="1" t="str">
        <f>"= V"&amp;K194</f>
        <v>= V49</v>
      </c>
      <c r="J195" s="22"/>
      <c r="K195" s="1" t="s">
        <v>0</v>
      </c>
      <c r="L195" s="4">
        <v>0.28573215656730566</v>
      </c>
      <c r="M195" s="5">
        <v>0.28572573654381928</v>
      </c>
      <c r="N195" s="6">
        <v>0.28569473792591771</v>
      </c>
      <c r="O195" s="1" t="s">
        <v>4</v>
      </c>
      <c r="P195" s="7">
        <f>P191</f>
        <v>35</v>
      </c>
      <c r="Q195" s="1" t="s">
        <v>6</v>
      </c>
      <c r="R195" s="11">
        <v>28.57205548987384</v>
      </c>
      <c r="S195" s="1" t="str">
        <f>I195</f>
        <v>= V49</v>
      </c>
    </row>
    <row r="196" spans="1:19" x14ac:dyDescent="0.3">
      <c r="B196" s="4">
        <f t="shared" ref="B196:D196" si="165">B192</f>
        <v>4.9999999999999961E-2</v>
      </c>
      <c r="C196" s="5">
        <f t="shared" si="165"/>
        <v>0.10000000000000009</v>
      </c>
      <c r="D196" s="6">
        <f t="shared" si="165"/>
        <v>0.9</v>
      </c>
      <c r="F196" s="7">
        <f>H192</f>
        <v>42.85280026655348</v>
      </c>
      <c r="H196" s="11">
        <v>42.853488908679694</v>
      </c>
      <c r="J196" s="22"/>
      <c r="L196" s="4">
        <v>0.42846726960610126</v>
      </c>
      <c r="M196" s="5">
        <v>0.428504688247489</v>
      </c>
      <c r="N196" s="6">
        <v>0.42868536143094144</v>
      </c>
      <c r="P196" s="7">
        <f>P192</f>
        <v>25</v>
      </c>
      <c r="R196" s="11">
        <v>42.853488908679708</v>
      </c>
    </row>
    <row r="197" spans="1:19" ht="5.25" customHeight="1" x14ac:dyDescent="0.3">
      <c r="H197" s="25"/>
      <c r="J197" s="22"/>
      <c r="R197" s="25"/>
    </row>
    <row r="198" spans="1:19" ht="20.25" x14ac:dyDescent="0.35">
      <c r="B198" s="4">
        <f t="shared" ref="B198:D198" si="166">B194</f>
        <v>0.8</v>
      </c>
      <c r="C198" s="5">
        <f t="shared" si="166"/>
        <v>0.2</v>
      </c>
      <c r="D198" s="6">
        <f t="shared" si="166"/>
        <v>0</v>
      </c>
      <c r="F198" s="7">
        <f>H194</f>
        <v>28.574455601446612</v>
      </c>
      <c r="H198" s="11">
        <f t="array" ref="H198:H200">MMULT(B198:D200,F198:F200)</f>
        <v>28.57397557913206</v>
      </c>
      <c r="J198" s="22"/>
      <c r="K198" s="8">
        <f>K194+1</f>
        <v>50</v>
      </c>
      <c r="L198" s="4">
        <f t="array" ref="L198:N200">MMULT($L$2:$N$4,L194:N196)</f>
        <v>0.28578689037473709</v>
      </c>
      <c r="M198" s="5">
        <v>0.28576080747571853</v>
      </c>
      <c r="N198" s="6">
        <v>0.28563486809969729</v>
      </c>
      <c r="P198" s="7">
        <f>P194</f>
        <v>40</v>
      </c>
      <c r="R198" s="11">
        <f t="array" ref="R198:R200">MMULT(L198:N200,P198:P200)</f>
        <v>28.573975579132068</v>
      </c>
    </row>
    <row r="199" spans="1:19" x14ac:dyDescent="0.3">
      <c r="A199" s="1" t="s">
        <v>0</v>
      </c>
      <c r="B199" s="4">
        <f t="shared" ref="B199:D199" si="167">B195</f>
        <v>0.15</v>
      </c>
      <c r="C199" s="5">
        <f t="shared" si="167"/>
        <v>0.7</v>
      </c>
      <c r="D199" s="6">
        <f t="shared" si="167"/>
        <v>0.1</v>
      </c>
      <c r="E199" s="1" t="s">
        <v>4</v>
      </c>
      <c r="F199" s="7">
        <f>H195</f>
        <v>28.572055489873833</v>
      </c>
      <c r="G199" s="1" t="s">
        <v>6</v>
      </c>
      <c r="H199" s="11">
        <v>28.571956073996642</v>
      </c>
      <c r="I199" s="1" t="str">
        <f>"= V"&amp;K198</f>
        <v>= V50</v>
      </c>
      <c r="J199" s="22"/>
      <c r="K199" s="1" t="s">
        <v>0</v>
      </c>
      <c r="L199" s="4">
        <v>0.2857293226317133</v>
      </c>
      <c r="M199" s="5">
        <v>0.28572392068672642</v>
      </c>
      <c r="N199" s="6">
        <v>0.28569783778770785</v>
      </c>
      <c r="O199" s="1" t="s">
        <v>4</v>
      </c>
      <c r="P199" s="7">
        <f>P195</f>
        <v>35</v>
      </c>
      <c r="Q199" s="1" t="s">
        <v>6</v>
      </c>
      <c r="R199" s="11">
        <v>28.571956073996652</v>
      </c>
      <c r="S199" s="1" t="str">
        <f>I199</f>
        <v>= V50</v>
      </c>
    </row>
    <row r="200" spans="1:19" x14ac:dyDescent="0.3">
      <c r="B200" s="4">
        <f t="shared" ref="B200:D200" si="168">B196</f>
        <v>4.9999999999999961E-2</v>
      </c>
      <c r="C200" s="5">
        <f t="shared" si="168"/>
        <v>0.10000000000000009</v>
      </c>
      <c r="D200" s="6">
        <f t="shared" si="168"/>
        <v>0.9</v>
      </c>
      <c r="F200" s="7">
        <f>H196</f>
        <v>42.853488908679694</v>
      </c>
      <c r="H200" s="11">
        <v>42.854068346871443</v>
      </c>
      <c r="J200" s="22"/>
      <c r="L200" s="4">
        <v>0.4284837869935515</v>
      </c>
      <c r="M200" s="5">
        <v>0.42851527183755667</v>
      </c>
      <c r="N200" s="6">
        <v>0.42866729411259619</v>
      </c>
      <c r="P200" s="7">
        <f>P196</f>
        <v>25</v>
      </c>
      <c r="R200" s="11">
        <v>42.854068346871451</v>
      </c>
    </row>
    <row r="201" spans="1:19" ht="5.25" customHeight="1" x14ac:dyDescent="0.3">
      <c r="H201" s="25"/>
      <c r="J201" s="22"/>
      <c r="R201" s="25"/>
    </row>
    <row r="202" spans="1:19" ht="20.25" x14ac:dyDescent="0.35">
      <c r="B202" s="4">
        <f t="shared" ref="B202:D202" si="169">B198</f>
        <v>0.8</v>
      </c>
      <c r="C202" s="5">
        <f t="shared" si="169"/>
        <v>0.2</v>
      </c>
      <c r="D202" s="6">
        <f t="shared" si="169"/>
        <v>0</v>
      </c>
      <c r="F202" s="24">
        <f>H198</f>
        <v>28.57397557913206</v>
      </c>
      <c r="G202" s="23"/>
      <c r="H202" s="11">
        <f t="array" ref="H202:H204">MMULT(B202:D204,F202:F204)</f>
        <v>28.573571678104976</v>
      </c>
      <c r="I202" s="23"/>
      <c r="J202" s="22"/>
      <c r="K202" s="8">
        <f>K198+1</f>
        <v>51</v>
      </c>
      <c r="L202" s="4">
        <f t="array" ref="L202:N204">MMULT($L$2:$N$4,L198:N200)</f>
        <v>0.28577537682613235</v>
      </c>
      <c r="M202" s="5">
        <v>0.28575343011792015</v>
      </c>
      <c r="N202" s="6">
        <v>0.2856474620372994</v>
      </c>
      <c r="P202" s="7">
        <f>P198</f>
        <v>40</v>
      </c>
      <c r="R202" s="11">
        <f t="array" ref="R202:R204">MMULT(L202:N204,P202:P204)</f>
        <v>28.573571678104987</v>
      </c>
    </row>
    <row r="203" spans="1:19" x14ac:dyDescent="0.3">
      <c r="A203" s="1" t="s">
        <v>0</v>
      </c>
      <c r="B203" s="4">
        <f t="shared" ref="B203:D203" si="170">B199</f>
        <v>0.15</v>
      </c>
      <c r="C203" s="5">
        <f t="shared" si="170"/>
        <v>0.7</v>
      </c>
      <c r="D203" s="6">
        <f t="shared" si="170"/>
        <v>0.1</v>
      </c>
      <c r="E203" s="1" t="s">
        <v>4</v>
      </c>
      <c r="F203" s="24">
        <f>H199</f>
        <v>28.571956073996642</v>
      </c>
      <c r="G203" s="23" t="s">
        <v>6</v>
      </c>
      <c r="H203" s="11">
        <v>28.571872423354598</v>
      </c>
      <c r="I203" s="23" t="str">
        <f>"= V"&amp;K202</f>
        <v>= V51</v>
      </c>
      <c r="J203" s="22"/>
      <c r="K203" s="1" t="s">
        <v>0</v>
      </c>
      <c r="L203" s="4">
        <v>0.285726938097765</v>
      </c>
      <c r="M203" s="5">
        <v>0.28572239278582195</v>
      </c>
      <c r="N203" s="6">
        <v>0.28570044607760969</v>
      </c>
      <c r="O203" s="1" t="s">
        <v>4</v>
      </c>
      <c r="P203" s="7">
        <f>P199</f>
        <v>35</v>
      </c>
      <c r="Q203" s="1" t="s">
        <v>6</v>
      </c>
      <c r="R203" s="11">
        <v>28.571872423354613</v>
      </c>
      <c r="S203" s="1" t="str">
        <f>I203</f>
        <v>= V51</v>
      </c>
    </row>
    <row r="204" spans="1:19" x14ac:dyDescent="0.3">
      <c r="B204" s="4">
        <f t="shared" ref="B204:D204" si="171">B200</f>
        <v>4.9999999999999961E-2</v>
      </c>
      <c r="C204" s="5">
        <f t="shared" si="171"/>
        <v>0.10000000000000009</v>
      </c>
      <c r="D204" s="6">
        <f t="shared" si="171"/>
        <v>0.9</v>
      </c>
      <c r="F204" s="24">
        <f>H200</f>
        <v>42.854068346871443</v>
      </c>
      <c r="G204" s="23"/>
      <c r="H204" s="11">
        <v>42.854555898540568</v>
      </c>
      <c r="I204" s="23"/>
      <c r="J204" s="22"/>
      <c r="L204" s="4">
        <v>0.42849768507610453</v>
      </c>
      <c r="M204" s="5">
        <v>0.42852417709625956</v>
      </c>
      <c r="N204" s="6">
        <v>0.42865209188509223</v>
      </c>
      <c r="P204" s="7">
        <f>P200</f>
        <v>25</v>
      </c>
      <c r="R204" s="11">
        <v>42.854555898540575</v>
      </c>
    </row>
    <row r="205" spans="1:19" ht="5.25" customHeight="1" x14ac:dyDescent="0.3">
      <c r="H205" s="25"/>
      <c r="J205" s="22"/>
      <c r="R205" s="25"/>
    </row>
    <row r="206" spans="1:19" ht="20.25" x14ac:dyDescent="0.35">
      <c r="B206" s="4">
        <f t="shared" ref="B206:D206" si="172">B202</f>
        <v>0.8</v>
      </c>
      <c r="C206" s="5">
        <f t="shared" si="172"/>
        <v>0.2</v>
      </c>
      <c r="D206" s="6">
        <f t="shared" si="172"/>
        <v>0</v>
      </c>
      <c r="F206" s="24">
        <f>H202</f>
        <v>28.573571678104976</v>
      </c>
      <c r="G206" s="23"/>
      <c r="H206" s="11">
        <f t="array" ref="H206:H208">MMULT(B206:D208,F206:F208)</f>
        <v>28.573231827154903</v>
      </c>
      <c r="I206" s="23"/>
      <c r="J206" s="22"/>
      <c r="K206" s="8">
        <f>K202+1</f>
        <v>52</v>
      </c>
      <c r="L206" s="4">
        <f t="array" ref="L206:N208">MMULT($L$2:$N$4,L202:N204)</f>
        <v>0.28576568908045891</v>
      </c>
      <c r="M206" s="5">
        <v>0.28574722265150054</v>
      </c>
      <c r="N206" s="6">
        <v>0.28565805884536144</v>
      </c>
      <c r="P206" s="7">
        <f>P202</f>
        <v>40</v>
      </c>
      <c r="R206" s="11">
        <f t="array" ref="R206:R208">MMULT(L206:N208,P206:P208)</f>
        <v>28.57323182715491</v>
      </c>
    </row>
    <row r="207" spans="1:19" x14ac:dyDescent="0.3">
      <c r="A207" s="1" t="s">
        <v>0</v>
      </c>
      <c r="B207" s="4">
        <f t="shared" ref="B207:D207" si="173">B203</f>
        <v>0.15</v>
      </c>
      <c r="C207" s="5">
        <f t="shared" si="173"/>
        <v>0.7</v>
      </c>
      <c r="D207" s="6">
        <f t="shared" si="173"/>
        <v>0.1</v>
      </c>
      <c r="E207" s="1" t="s">
        <v>4</v>
      </c>
      <c r="F207" s="24">
        <f>H203</f>
        <v>28.571872423354598</v>
      </c>
      <c r="G207" s="23" t="s">
        <v>6</v>
      </c>
      <c r="H207" s="11">
        <v>28.571802037918022</v>
      </c>
      <c r="I207" s="23" t="str">
        <f>"= V"&amp;K206</f>
        <v>= V52</v>
      </c>
      <c r="J207" s="22"/>
      <c r="K207" s="1" t="s">
        <v>0</v>
      </c>
      <c r="L207" s="4">
        <v>0.28572493169996577</v>
      </c>
      <c r="M207" s="5">
        <v>0.2857211071773893</v>
      </c>
      <c r="N207" s="6">
        <v>0.28570264074843088</v>
      </c>
      <c r="O207" s="1" t="s">
        <v>4</v>
      </c>
      <c r="P207" s="7">
        <f>P203</f>
        <v>35</v>
      </c>
      <c r="Q207" s="1" t="s">
        <v>6</v>
      </c>
      <c r="R207" s="11">
        <v>28.571802037918026</v>
      </c>
      <c r="S207" s="1" t="str">
        <f>I207</f>
        <v>= V52</v>
      </c>
    </row>
    <row r="208" spans="1:19" x14ac:dyDescent="0.3">
      <c r="B208" s="4">
        <f t="shared" ref="B208:D208" si="174">B204</f>
        <v>4.9999999999999961E-2</v>
      </c>
      <c r="C208" s="5">
        <f t="shared" si="174"/>
        <v>0.10000000000000009</v>
      </c>
      <c r="D208" s="6">
        <f t="shared" si="174"/>
        <v>0.9</v>
      </c>
      <c r="F208" s="24">
        <f>H204</f>
        <v>42.854555898540568</v>
      </c>
      <c r="G208" s="23"/>
      <c r="H208" s="11">
        <v>42.854966134927224</v>
      </c>
      <c r="I208" s="23"/>
      <c r="J208" s="22"/>
      <c r="L208" s="4">
        <v>0.42850937921957721</v>
      </c>
      <c r="M208" s="5">
        <v>0.42853167017111182</v>
      </c>
      <c r="N208" s="6">
        <v>0.42863930040620896</v>
      </c>
      <c r="P208" s="7">
        <f>P204</f>
        <v>25</v>
      </c>
      <c r="R208" s="11">
        <v>42.854966134927224</v>
      </c>
    </row>
    <row r="209" spans="1:19" ht="5.25" customHeight="1" x14ac:dyDescent="0.3">
      <c r="B209" s="10">
        <f t="shared" ref="B209:D209" si="175">B205</f>
        <v>0</v>
      </c>
      <c r="C209" s="10">
        <f t="shared" si="175"/>
        <v>0</v>
      </c>
      <c r="D209" s="10">
        <f t="shared" si="175"/>
        <v>0</v>
      </c>
      <c r="H209" s="25"/>
      <c r="J209" s="22"/>
      <c r="R209" s="25"/>
    </row>
    <row r="210" spans="1:19" ht="20.25" x14ac:dyDescent="0.35">
      <c r="B210" s="4">
        <f t="shared" ref="B210:D210" si="176">B206</f>
        <v>0.8</v>
      </c>
      <c r="C210" s="5">
        <f t="shared" si="176"/>
        <v>0.2</v>
      </c>
      <c r="D210" s="6">
        <f t="shared" si="176"/>
        <v>0</v>
      </c>
      <c r="F210" s="7">
        <f>H206</f>
        <v>28.573231827154903</v>
      </c>
      <c r="H210" s="26">
        <f t="array" ref="H210:H212">MMULT(B210:D212,F210:F212)</f>
        <v>28.572945869307528</v>
      </c>
      <c r="J210" s="22"/>
      <c r="K210" s="8">
        <f>K206+1</f>
        <v>53</v>
      </c>
      <c r="L210" s="4">
        <f t="array" ref="L210:N212">MMULT($L$2:$N$4,L206:N208)</f>
        <v>0.28575753760436029</v>
      </c>
      <c r="M210" s="5">
        <v>0.28574199955667828</v>
      </c>
      <c r="N210" s="6">
        <v>0.28566697522597534</v>
      </c>
      <c r="P210" s="7">
        <f>P206</f>
        <v>40</v>
      </c>
      <c r="R210" s="26">
        <f t="array" ref="R210:R212">MMULT(L210:N212,P210:P212)</f>
        <v>28.572945869307539</v>
      </c>
    </row>
    <row r="211" spans="1:19" x14ac:dyDescent="0.3">
      <c r="A211" s="1" t="s">
        <v>0</v>
      </c>
      <c r="B211" s="4">
        <f t="shared" ref="B211:D211" si="177">B207</f>
        <v>0.15</v>
      </c>
      <c r="C211" s="5">
        <f t="shared" si="177"/>
        <v>0.7</v>
      </c>
      <c r="D211" s="6">
        <f t="shared" si="177"/>
        <v>0.1</v>
      </c>
      <c r="E211" s="1" t="s">
        <v>4</v>
      </c>
      <c r="F211" s="7">
        <f>H207</f>
        <v>28.571802037918022</v>
      </c>
      <c r="G211" s="1" t="s">
        <v>6</v>
      </c>
      <c r="H211" s="26">
        <v>28.571742814108571</v>
      </c>
      <c r="I211" s="1" t="str">
        <f>"= V"&amp;K210</f>
        <v>= V53</v>
      </c>
      <c r="J211" s="22"/>
      <c r="K211" s="1" t="s">
        <v>0</v>
      </c>
      <c r="L211" s="4">
        <v>0.28572324347400258</v>
      </c>
      <c r="M211" s="5">
        <v>0.28572002543900876</v>
      </c>
      <c r="N211" s="6">
        <v>0.28570448739132676</v>
      </c>
      <c r="O211" s="1" t="s">
        <v>4</v>
      </c>
      <c r="P211" s="7">
        <f>P207</f>
        <v>35</v>
      </c>
      <c r="Q211" s="1" t="s">
        <v>6</v>
      </c>
      <c r="R211" s="26">
        <v>28.571742814108578</v>
      </c>
      <c r="S211" s="1" t="str">
        <f>I211</f>
        <v>= V53</v>
      </c>
    </row>
    <row r="212" spans="1:19" x14ac:dyDescent="0.3">
      <c r="B212" s="4">
        <f t="shared" ref="B212:D212" si="178">B208</f>
        <v>4.9999999999999961E-2</v>
      </c>
      <c r="C212" s="5">
        <f t="shared" si="178"/>
        <v>0.10000000000000009</v>
      </c>
      <c r="D212" s="6">
        <f t="shared" si="178"/>
        <v>0.9</v>
      </c>
      <c r="F212" s="7">
        <f>H208</f>
        <v>42.854966134927224</v>
      </c>
      <c r="H212" s="26">
        <v>42.855311316584057</v>
      </c>
      <c r="J212" s="22"/>
      <c r="L212" s="4">
        <v>0.42851921892163902</v>
      </c>
      <c r="M212" s="5">
        <v>0.42853797500431462</v>
      </c>
      <c r="N212" s="6">
        <v>0.42862853738269924</v>
      </c>
      <c r="P212" s="7">
        <f>P208</f>
        <v>25</v>
      </c>
      <c r="R212" s="26">
        <v>42.855311316584057</v>
      </c>
    </row>
    <row r="213" spans="1:19" ht="5.25" customHeight="1" x14ac:dyDescent="0.3">
      <c r="H213" s="27"/>
      <c r="J213" s="22"/>
      <c r="R213" s="27"/>
    </row>
    <row r="214" spans="1:19" ht="20.25" x14ac:dyDescent="0.35">
      <c r="B214" s="4">
        <f t="shared" ref="B214:D214" si="179">B210</f>
        <v>0.8</v>
      </c>
      <c r="C214" s="5">
        <f t="shared" si="179"/>
        <v>0.2</v>
      </c>
      <c r="D214" s="6">
        <f t="shared" si="179"/>
        <v>0</v>
      </c>
      <c r="F214" s="7">
        <f>H210</f>
        <v>28.572945869307528</v>
      </c>
      <c r="H214" s="26">
        <f t="array" ref="H214:H216">MMULT(B214:D216,F214:F216)</f>
        <v>28.572705258267739</v>
      </c>
      <c r="J214" s="22"/>
      <c r="K214" s="8">
        <f>K210+1</f>
        <v>54</v>
      </c>
      <c r="L214" s="4">
        <f t="array" ref="L214:N216">MMULT($L$2:$N$4,L210:N212)</f>
        <v>0.28575067877828875</v>
      </c>
      <c r="M214" s="5">
        <v>0.28573760473314441</v>
      </c>
      <c r="N214" s="6">
        <v>0.28567447765904563</v>
      </c>
      <c r="P214" s="7">
        <f>P210</f>
        <v>40</v>
      </c>
      <c r="R214" s="26">
        <f t="array" ref="R214:R216">MMULT(L214:N216,P214:P216)</f>
        <v>28.572705258267746</v>
      </c>
    </row>
    <row r="215" spans="1:19" x14ac:dyDescent="0.3">
      <c r="A215" s="1" t="s">
        <v>0</v>
      </c>
      <c r="B215" s="4">
        <f t="shared" ref="B215:D215" si="180">B211</f>
        <v>0.15</v>
      </c>
      <c r="C215" s="5">
        <f t="shared" si="180"/>
        <v>0.7</v>
      </c>
      <c r="D215" s="6">
        <f t="shared" si="180"/>
        <v>0.1</v>
      </c>
      <c r="E215" s="1" t="s">
        <v>4</v>
      </c>
      <c r="F215" s="7">
        <f>H211</f>
        <v>28.571742814108571</v>
      </c>
      <c r="G215" s="1" t="s">
        <v>6</v>
      </c>
      <c r="H215" s="26">
        <v>28.571692981930536</v>
      </c>
      <c r="I215" s="1" t="str">
        <f>"= V"&amp;K214</f>
        <v>= V54</v>
      </c>
      <c r="J215" s="22"/>
      <c r="K215" s="1" t="s">
        <v>0</v>
      </c>
      <c r="L215" s="4">
        <v>0.28572182296461973</v>
      </c>
      <c r="M215" s="5">
        <v>0.28571911524123933</v>
      </c>
      <c r="N215" s="6">
        <v>0.28570604119609494</v>
      </c>
      <c r="O215" s="1" t="s">
        <v>4</v>
      </c>
      <c r="P215" s="7">
        <f>P211</f>
        <v>35</v>
      </c>
      <c r="Q215" s="1" t="s">
        <v>6</v>
      </c>
      <c r="R215" s="26">
        <v>28.571692981930539</v>
      </c>
      <c r="S215" s="1" t="str">
        <f>I215</f>
        <v>= V54</v>
      </c>
    </row>
    <row r="216" spans="1:19" x14ac:dyDescent="0.3">
      <c r="B216" s="4">
        <f t="shared" ref="B216:D216" si="181">B212</f>
        <v>4.9999999999999961E-2</v>
      </c>
      <c r="C216" s="5">
        <f t="shared" si="181"/>
        <v>0.10000000000000009</v>
      </c>
      <c r="D216" s="6">
        <f t="shared" si="181"/>
        <v>0.9</v>
      </c>
      <c r="F216" s="7">
        <f>H212</f>
        <v>42.855311316584057</v>
      </c>
      <c r="H216" s="26">
        <v>42.855601759801893</v>
      </c>
      <c r="J216" s="22"/>
      <c r="L216" s="4">
        <v>0.42852749825709341</v>
      </c>
      <c r="M216" s="5">
        <v>0.42854328002561798</v>
      </c>
      <c r="N216" s="6">
        <v>0.42861948114486076</v>
      </c>
      <c r="P216" s="7">
        <f>P212</f>
        <v>25</v>
      </c>
      <c r="R216" s="26">
        <v>42.855601759801885</v>
      </c>
    </row>
    <row r="217" spans="1:19" ht="5.25" customHeight="1" x14ac:dyDescent="0.3">
      <c r="H217" s="27"/>
      <c r="J217" s="22"/>
      <c r="R217" s="27"/>
    </row>
    <row r="218" spans="1:19" ht="20.25" x14ac:dyDescent="0.35">
      <c r="B218" s="37">
        <f t="shared" ref="B218:D218" si="182">B214</f>
        <v>0.8</v>
      </c>
      <c r="C218" s="38">
        <f t="shared" si="182"/>
        <v>0.2</v>
      </c>
      <c r="D218" s="39">
        <f t="shared" si="182"/>
        <v>0</v>
      </c>
      <c r="F218" s="7">
        <f>H214</f>
        <v>28.572705258267739</v>
      </c>
      <c r="H218" s="26">
        <f t="array" ref="H218:H220">MMULT(B218:D220,F218:F220)</f>
        <v>28.572502803000297</v>
      </c>
      <c r="J218" s="22"/>
      <c r="K218" s="8">
        <f>K214+1</f>
        <v>55</v>
      </c>
      <c r="L218" s="43">
        <f t="array" ref="L218:N220">MMULT($L$2:$N$4,L214:N216)</f>
        <v>0.28574490761555493</v>
      </c>
      <c r="M218" s="44">
        <v>0.28573390683476341</v>
      </c>
      <c r="N218" s="45">
        <v>0.28568079036645549</v>
      </c>
      <c r="P218" s="7">
        <f>P214</f>
        <v>40</v>
      </c>
      <c r="R218" s="26">
        <f t="array" ref="R218:R220">MMULT(L218:N220,P218:P220)</f>
        <v>28.572502803000305</v>
      </c>
    </row>
    <row r="219" spans="1:19" x14ac:dyDescent="0.3">
      <c r="A219" s="1" t="s">
        <v>0</v>
      </c>
      <c r="B219" s="37">
        <f t="shared" ref="B219:D219" si="183">B215</f>
        <v>0.15</v>
      </c>
      <c r="C219" s="38">
        <f t="shared" si="183"/>
        <v>0.7</v>
      </c>
      <c r="D219" s="39">
        <f t="shared" si="183"/>
        <v>0.1</v>
      </c>
      <c r="E219" s="1" t="s">
        <v>4</v>
      </c>
      <c r="F219" s="7">
        <f>H215</f>
        <v>28.571692981930536</v>
      </c>
      <c r="G219" s="1" t="s">
        <v>6</v>
      </c>
      <c r="H219" s="26">
        <v>28.571651052071726</v>
      </c>
      <c r="I219" s="1" t="str">
        <f>"= V"&amp;K218</f>
        <v>= V55</v>
      </c>
      <c r="J219" s="22"/>
      <c r="K219" s="1" t="s">
        <v>0</v>
      </c>
      <c r="L219" s="43">
        <v>0.28572062771768647</v>
      </c>
      <c r="M219" s="44">
        <v>0.285718349381401</v>
      </c>
      <c r="N219" s="45">
        <v>0.28570734860060937</v>
      </c>
      <c r="O219" s="1" t="s">
        <v>4</v>
      </c>
      <c r="P219" s="7">
        <f>P215</f>
        <v>35</v>
      </c>
      <c r="Q219" s="1" t="s">
        <v>6</v>
      </c>
      <c r="R219" s="26">
        <v>28.571651052071729</v>
      </c>
      <c r="S219" s="1" t="str">
        <f>I219</f>
        <v>= V55</v>
      </c>
    </row>
    <row r="220" spans="1:19" x14ac:dyDescent="0.3">
      <c r="B220" s="37">
        <f t="shared" ref="B220:D220" si="184">B216</f>
        <v>4.9999999999999961E-2</v>
      </c>
      <c r="C220" s="38">
        <f t="shared" si="184"/>
        <v>0.10000000000000009</v>
      </c>
      <c r="D220" s="39">
        <f t="shared" si="184"/>
        <v>0.9</v>
      </c>
      <c r="F220" s="7">
        <f>H216</f>
        <v>42.855601759801893</v>
      </c>
      <c r="H220" s="26">
        <v>42.855846144928151</v>
      </c>
      <c r="J220" s="22"/>
      <c r="L220" s="43">
        <v>0.42853446466676048</v>
      </c>
      <c r="M220" s="44">
        <v>0.42854774378383736</v>
      </c>
      <c r="N220" s="45">
        <v>0.42861186103293647</v>
      </c>
      <c r="P220" s="7">
        <f>P216</f>
        <v>25</v>
      </c>
      <c r="R220" s="26">
        <v>42.855846144928144</v>
      </c>
    </row>
    <row r="221" spans="1:19" x14ac:dyDescent="0.3">
      <c r="B221" s="1"/>
      <c r="C221" s="1"/>
      <c r="D221" s="1"/>
      <c r="J221" s="22"/>
    </row>
    <row r="222" spans="1:19" ht="21.75" x14ac:dyDescent="0.35">
      <c r="B222" s="1"/>
      <c r="C222" s="10" t="s">
        <v>8</v>
      </c>
      <c r="D222" s="1"/>
      <c r="E222" s="1" t="s">
        <v>4</v>
      </c>
      <c r="F222" s="10" t="s">
        <v>12</v>
      </c>
      <c r="G222" s="1" t="s">
        <v>9</v>
      </c>
      <c r="H222" s="10" t="s">
        <v>13</v>
      </c>
      <c r="J222" s="22"/>
      <c r="M222" s="10" t="s">
        <v>14</v>
      </c>
      <c r="N222" s="1"/>
      <c r="O222" s="1" t="s">
        <v>4</v>
      </c>
      <c r="P222" s="10" t="s">
        <v>5</v>
      </c>
      <c r="Q222" s="1" t="s">
        <v>9</v>
      </c>
      <c r="R222" s="10" t="s">
        <v>13</v>
      </c>
    </row>
    <row r="223" spans="1:19" ht="20.25" x14ac:dyDescent="0.35">
      <c r="A223" s="28"/>
      <c r="B223" s="29"/>
      <c r="C223" s="29"/>
      <c r="D223" s="30" t="s">
        <v>11</v>
      </c>
      <c r="E223" s="28"/>
      <c r="F223" s="28"/>
      <c r="G223" s="28"/>
      <c r="H223" s="28"/>
      <c r="I223" s="28"/>
    </row>
    <row r="224" spans="1:19" x14ac:dyDescent="0.3">
      <c r="A224" s="28"/>
      <c r="B224" s="31" t="s">
        <v>10</v>
      </c>
      <c r="C224" s="31" t="s">
        <v>8</v>
      </c>
      <c r="D224" s="29"/>
      <c r="E224" s="28"/>
      <c r="F224" s="28"/>
      <c r="G224" s="28"/>
      <c r="H224" s="28"/>
      <c r="I224" s="28"/>
    </row>
    <row r="225" spans="1:9" x14ac:dyDescent="0.3">
      <c r="A225" s="28"/>
      <c r="B225" s="32">
        <f>B62-1</f>
        <v>-0.19999999999999996</v>
      </c>
      <c r="C225" s="33">
        <f>C62</f>
        <v>0.2</v>
      </c>
      <c r="D225" s="33">
        <f>D62</f>
        <v>0</v>
      </c>
      <c r="E225" s="34"/>
      <c r="F225" s="35">
        <v>0</v>
      </c>
      <c r="G225" s="28"/>
      <c r="H225" s="28"/>
      <c r="I225" s="28"/>
    </row>
    <row r="226" spans="1:9" x14ac:dyDescent="0.3">
      <c r="A226" s="28"/>
      <c r="B226" s="12">
        <f>B63</f>
        <v>0.15</v>
      </c>
      <c r="C226" s="13">
        <f>C63-1</f>
        <v>-0.30000000000000004</v>
      </c>
      <c r="D226" s="14">
        <f>D63</f>
        <v>0.1</v>
      </c>
      <c r="E226" s="28"/>
      <c r="F226" s="15">
        <v>0</v>
      </c>
      <c r="G226" s="28"/>
      <c r="H226" s="36">
        <f t="array" ref="H226:H228">MMULT(MINVERSE(B226:D228),F226:F228)</f>
        <v>0.2857142857142857</v>
      </c>
      <c r="I226" s="28"/>
    </row>
    <row r="227" spans="1:9" x14ac:dyDescent="0.3">
      <c r="A227" s="28"/>
      <c r="B227" s="12">
        <f>B64</f>
        <v>4.9999999999999961E-2</v>
      </c>
      <c r="C227" s="16">
        <f>C64</f>
        <v>0.10000000000000009</v>
      </c>
      <c r="D227" s="17">
        <f>D64-1</f>
        <v>-9.9999999999999978E-2</v>
      </c>
      <c r="E227" s="28"/>
      <c r="F227" s="15">
        <v>0</v>
      </c>
      <c r="G227" s="28"/>
      <c r="H227" s="36">
        <v>0.28571428571428564</v>
      </c>
      <c r="I227" s="28"/>
    </row>
    <row r="228" spans="1:9" x14ac:dyDescent="0.3">
      <c r="A228" s="28"/>
      <c r="B228" s="18">
        <v>1</v>
      </c>
      <c r="C228" s="19">
        <v>1</v>
      </c>
      <c r="D228" s="20">
        <v>1</v>
      </c>
      <c r="E228" s="28"/>
      <c r="F228" s="21">
        <v>1</v>
      </c>
      <c r="G228" s="28"/>
      <c r="H228" s="36">
        <v>0.42857142857142871</v>
      </c>
      <c r="I228" s="28"/>
    </row>
    <row r="229" spans="1:9" x14ac:dyDescent="0.3">
      <c r="A229" s="28"/>
      <c r="B229" s="29"/>
      <c r="C229" s="29"/>
      <c r="D229" s="29"/>
      <c r="E229" s="28"/>
      <c r="F229" s="28"/>
      <c r="G229" s="28"/>
      <c r="H229" s="28"/>
      <c r="I229" s="2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Mshome</dc:creator>
  <cp:lastModifiedBy>Milton</cp:lastModifiedBy>
  <dcterms:created xsi:type="dcterms:W3CDTF">2012-09-12T16:39:03Z</dcterms:created>
  <dcterms:modified xsi:type="dcterms:W3CDTF">2015-09-22T22:40:41Z</dcterms:modified>
</cp:coreProperties>
</file>